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貿易統計科\記者會資料檔\news上網檔\113年2月\指標\"/>
    </mc:Choice>
  </mc:AlternateContent>
  <bookViews>
    <workbookView xWindow="0" yWindow="0" windowWidth="28800" windowHeight="12255"/>
  </bookViews>
  <sheets>
    <sheet name="Total" sheetId="1" r:id="rId1"/>
    <sheet name="Cty" sheetId="2" r:id="rId2"/>
    <sheet name="Area" sheetId="3" r:id="rId3"/>
    <sheet name="MajEx" sheetId="4" r:id="rId4"/>
    <sheet name="MajIm" sheetId="5" r:id="rId5"/>
    <sheet name="Value1" sheetId="6" r:id="rId6"/>
    <sheet name="Value2" sheetId="7" r:id="rId7"/>
    <sheet name="World" sheetId="8" r:id="rId8"/>
  </sheets>
  <definedNames>
    <definedName name="_xlnm.Print_Area" localSheetId="2">Area!$A$1:$Q$43</definedName>
    <definedName name="_xlnm.Print_Area" localSheetId="1">Cty!$A$1:$Q$59</definedName>
    <definedName name="_xlnm.Print_Area" localSheetId="3">MajEx!$A$1:$M$42</definedName>
    <definedName name="_xlnm.Print_Area" localSheetId="4">MajIm!$A$1:$M$43</definedName>
    <definedName name="_xlnm.Print_Area" localSheetId="0">Total!$A$1:$M$45</definedName>
    <definedName name="_xlnm.Print_Area" localSheetId="5">Value1!$A:$M</definedName>
    <definedName name="_xlnm.Print_Area" localSheetId="6">Value2!$A:$M</definedName>
    <definedName name="_xlnm.Print_Area" localSheetId="7">World!$A$1:$I$198</definedName>
    <definedName name="_xlnm.Print_Titles" localSheetId="5">Value1!$4:$5</definedName>
    <definedName name="_xlnm.Print_Titles" localSheetId="6">Value2!$4:$5</definedName>
    <definedName name="_xlnm.Print_Titles" localSheetId="7">World!$4:$5</definedName>
    <definedName name="wrn.快報." hidden="1">{#N/A,#N/A,TRUE,"total";#N/A,#N/A,TRUE,"cty";#N/A,#N/A,TRUE,"Area";#N/A,#N/A,TRUE,"majex";#N/A,#N/A,TRUE,"majim";#N/A,#N/A,TRUE,"1316t1";#N/A,#N/A,TRUE,"1316t2";#N/A,#N/A,TRUE,"1720t1";#N/A,#N/A,TRUE,"1720t2";#N/A,#N/A,TRUE,"1720X1";#N/A,#N/A,TRUE,"1720X2";#N/A,#N/A,TRUE,"1720M1";#N/A,#N/A,TRUE,"1720M2";#N/A,#N/A,TRUE,"1720Xrk";#N/A,#N/A,TRUE,"1720Mrk";#N/A,#N/A,TRUE,"1316X1";#N/A,#N/A,TRUE,"1316X2";#N/A,#N/A,TRUE,"1316M1";#N/A,#N/A,TRUE,"1316M2";#N/A,#N/A,TRUE,"1720Xrk2";#N/A,#N/A,TRUE,"1720Mrk2"}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2" i="4" l="1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O8" i="4"/>
  <c r="O7" i="4"/>
  <c r="O6" i="4"/>
</calcChain>
</file>

<file path=xl/sharedStrings.xml><?xml version="1.0" encoding="utf-8"?>
<sst xmlns="http://schemas.openxmlformats.org/spreadsheetml/2006/main" count="2121" uniqueCount="834">
  <si>
    <r>
      <t>進　出　口　貿　易　總　值</t>
    </r>
    <r>
      <rPr>
        <sz val="22"/>
        <rFont val="Times New Roman"/>
        <family val="1"/>
      </rPr>
      <t xml:space="preserve">  </t>
    </r>
    <r>
      <rPr>
        <sz val="22"/>
        <rFont val="細明體"/>
        <family val="3"/>
        <charset val="136"/>
      </rPr>
      <t>表</t>
    </r>
  </si>
  <si>
    <t>113年</t>
  </si>
  <si>
    <t>112年</t>
    <phoneticPr fontId="4" type="noConversion"/>
  </si>
  <si>
    <t>增 減 比 較</t>
    <phoneticPr fontId="4" type="noConversion"/>
  </si>
  <si>
    <t>2月</t>
  </si>
  <si>
    <t>1～2月</t>
  </si>
  <si>
    <t>當  月</t>
    <phoneticPr fontId="4" type="noConversion"/>
  </si>
  <si>
    <t>累  計</t>
    <phoneticPr fontId="4" type="noConversion"/>
  </si>
  <si>
    <t>金　額</t>
  </si>
  <si>
    <t>構成比</t>
  </si>
  <si>
    <t>％</t>
  </si>
  <si>
    <r>
      <t xml:space="preserve">      </t>
    </r>
    <r>
      <rPr>
        <sz val="18"/>
        <rFont val="細明體"/>
        <family val="3"/>
        <charset val="136"/>
      </rPr>
      <t>一、貿</t>
    </r>
    <r>
      <rPr>
        <sz val="18"/>
        <rFont val="Times New Roman"/>
        <family val="1"/>
      </rPr>
      <t xml:space="preserve"> </t>
    </r>
    <r>
      <rPr>
        <sz val="18"/>
        <rFont val="細明體"/>
        <family val="3"/>
        <charset val="136"/>
      </rPr>
      <t>易</t>
    </r>
    <r>
      <rPr>
        <sz val="18"/>
        <rFont val="Times New Roman"/>
        <family val="1"/>
      </rPr>
      <t xml:space="preserve"> </t>
    </r>
    <r>
      <rPr>
        <sz val="18"/>
        <rFont val="細明體"/>
        <family val="3"/>
        <charset val="136"/>
      </rPr>
      <t>額</t>
    </r>
    <r>
      <rPr>
        <sz val="18"/>
        <rFont val="Times New Roman"/>
        <family val="1"/>
      </rPr>
      <t xml:space="preserve"> </t>
    </r>
    <r>
      <rPr>
        <sz val="18"/>
        <rFont val="細明體"/>
        <family val="3"/>
        <charset val="136"/>
      </rPr>
      <t>比</t>
    </r>
    <r>
      <rPr>
        <sz val="18"/>
        <rFont val="Times New Roman"/>
        <family val="1"/>
      </rPr>
      <t xml:space="preserve"> </t>
    </r>
    <r>
      <rPr>
        <sz val="18"/>
        <rFont val="細明體"/>
        <family val="3"/>
        <charset val="136"/>
      </rPr>
      <t>較</t>
    </r>
  </si>
  <si>
    <r>
      <t>1.</t>
    </r>
    <r>
      <rPr>
        <sz val="16"/>
        <rFont val="細明體"/>
        <family val="3"/>
        <charset val="136"/>
      </rPr>
      <t>按</t>
    </r>
    <r>
      <rPr>
        <sz val="16"/>
        <color indexed="10"/>
        <rFont val="細明體"/>
        <family val="3"/>
        <charset val="136"/>
      </rPr>
      <t>新臺幣</t>
    </r>
    <r>
      <rPr>
        <sz val="16"/>
        <rFont val="細明體"/>
        <family val="3"/>
        <charset val="136"/>
      </rPr>
      <t>計算</t>
    </r>
    <r>
      <rPr>
        <sz val="16"/>
        <rFont val="Times New Roman"/>
        <family val="1"/>
      </rPr>
      <t xml:space="preserve"> (</t>
    </r>
    <r>
      <rPr>
        <sz val="16"/>
        <rFont val="細明體"/>
        <family val="3"/>
        <charset val="136"/>
      </rPr>
      <t>億元</t>
    </r>
    <r>
      <rPr>
        <sz val="16"/>
        <rFont val="Times New Roman"/>
        <family val="1"/>
      </rPr>
      <t>)</t>
    </r>
    <phoneticPr fontId="4" type="noConversion"/>
  </si>
  <si>
    <t xml:space="preserve">貿易總值   </t>
    <phoneticPr fontId="4" type="noConversion"/>
  </si>
  <si>
    <t xml:space="preserve">出口總值   </t>
    <phoneticPr fontId="4" type="noConversion"/>
  </si>
  <si>
    <r>
      <t xml:space="preserve">            </t>
    </r>
    <r>
      <rPr>
        <sz val="14"/>
        <rFont val="細明體"/>
        <family val="3"/>
        <charset val="136"/>
      </rPr>
      <t>出</t>
    </r>
    <r>
      <rPr>
        <sz val="14"/>
        <rFont val="Times New Roman"/>
        <family val="1"/>
      </rPr>
      <t xml:space="preserve">    </t>
    </r>
    <r>
      <rPr>
        <sz val="14"/>
        <rFont val="細明體"/>
        <family val="3"/>
        <charset val="136"/>
      </rPr>
      <t>口</t>
    </r>
    <r>
      <rPr>
        <sz val="14"/>
        <rFont val="Times New Roman"/>
        <family val="1"/>
      </rPr>
      <t xml:space="preserve">      </t>
    </r>
    <phoneticPr fontId="4" type="noConversion"/>
  </si>
  <si>
    <r>
      <t xml:space="preserve">            </t>
    </r>
    <r>
      <rPr>
        <sz val="14"/>
        <rFont val="細明體"/>
        <family val="3"/>
        <charset val="136"/>
      </rPr>
      <t>復出口</t>
    </r>
    <r>
      <rPr>
        <sz val="14"/>
        <rFont val="Times New Roman"/>
        <family val="1"/>
      </rPr>
      <t xml:space="preserve"> </t>
    </r>
    <phoneticPr fontId="4" type="noConversion"/>
  </si>
  <si>
    <t xml:space="preserve">進口總值   </t>
    <phoneticPr fontId="4" type="noConversion"/>
  </si>
  <si>
    <r>
      <t xml:space="preserve">            </t>
    </r>
    <r>
      <rPr>
        <sz val="14"/>
        <rFont val="細明體"/>
        <family val="3"/>
        <charset val="136"/>
      </rPr>
      <t>進</t>
    </r>
    <r>
      <rPr>
        <sz val="14"/>
        <rFont val="Times New Roman"/>
        <family val="1"/>
      </rPr>
      <t xml:space="preserve">    </t>
    </r>
    <r>
      <rPr>
        <sz val="14"/>
        <rFont val="細明體"/>
        <family val="3"/>
        <charset val="136"/>
      </rPr>
      <t>口</t>
    </r>
    <r>
      <rPr>
        <sz val="14"/>
        <rFont val="Times New Roman"/>
        <family val="1"/>
      </rPr>
      <t xml:space="preserve">      </t>
    </r>
    <phoneticPr fontId="4" type="noConversion"/>
  </si>
  <si>
    <r>
      <t xml:space="preserve">            </t>
    </r>
    <r>
      <rPr>
        <sz val="14"/>
        <rFont val="細明體"/>
        <family val="3"/>
        <charset val="136"/>
      </rPr>
      <t>復進口</t>
    </r>
    <r>
      <rPr>
        <sz val="14"/>
        <rFont val="Times New Roman"/>
        <family val="1"/>
      </rPr>
      <t xml:space="preserve"> </t>
    </r>
    <phoneticPr fontId="4" type="noConversion"/>
  </si>
  <si>
    <r>
      <rPr>
        <sz val="14"/>
        <rFont val="細明體"/>
        <family val="3"/>
        <charset val="136"/>
      </rPr>
      <t>出</t>
    </r>
    <r>
      <rPr>
        <sz val="14"/>
        <rFont val="Times New Roman"/>
        <family val="1"/>
      </rPr>
      <t>(</t>
    </r>
    <r>
      <rPr>
        <sz val="14"/>
        <rFont val="細明體"/>
        <family val="3"/>
        <charset val="136"/>
      </rPr>
      <t>入</t>
    </r>
    <r>
      <rPr>
        <sz val="14"/>
        <rFont val="Times New Roman"/>
        <family val="1"/>
      </rPr>
      <t>)</t>
    </r>
    <r>
      <rPr>
        <sz val="14"/>
        <rFont val="細明體"/>
        <family val="3"/>
        <charset val="136"/>
      </rPr>
      <t>超總值</t>
    </r>
    <phoneticPr fontId="4" type="noConversion"/>
  </si>
  <si>
    <t xml:space="preserve">   --</t>
  </si>
  <si>
    <r>
      <t>2.</t>
    </r>
    <r>
      <rPr>
        <sz val="16"/>
        <rFont val="細明體"/>
        <family val="3"/>
        <charset val="136"/>
      </rPr>
      <t>按</t>
    </r>
    <r>
      <rPr>
        <sz val="16"/>
        <color indexed="10"/>
        <rFont val="細明體"/>
        <family val="3"/>
        <charset val="136"/>
      </rPr>
      <t>美元</t>
    </r>
    <r>
      <rPr>
        <sz val="16"/>
        <rFont val="細明體"/>
        <family val="3"/>
        <charset val="136"/>
      </rPr>
      <t>計算</t>
    </r>
    <r>
      <rPr>
        <sz val="16"/>
        <rFont val="Times New Roman"/>
        <family val="1"/>
      </rPr>
      <t xml:space="preserve"> (</t>
    </r>
    <r>
      <rPr>
        <sz val="16"/>
        <rFont val="細明體"/>
        <family val="3"/>
        <charset val="136"/>
      </rPr>
      <t>百萬美元</t>
    </r>
    <r>
      <rPr>
        <sz val="16"/>
        <rFont val="Times New Roman"/>
        <family val="1"/>
      </rPr>
      <t>)</t>
    </r>
    <phoneticPr fontId="4" type="noConversion"/>
  </si>
  <si>
    <r>
      <t>說明：</t>
    </r>
    <r>
      <rPr>
        <sz val="10"/>
        <rFont val="Times New Roman"/>
        <family val="1"/>
      </rPr>
      <t>(1)</t>
    </r>
    <r>
      <rPr>
        <sz val="10"/>
        <rFont val="細明體"/>
        <family val="3"/>
        <charset val="136"/>
      </rPr>
      <t>出口總值＝出口＋復出口；進口總值＝進口＋復進口。</t>
    </r>
    <r>
      <rPr>
        <sz val="10"/>
        <rFont val="Times New Roman"/>
        <family val="1"/>
      </rPr>
      <t>(2)</t>
    </r>
    <r>
      <rPr>
        <sz val="10"/>
        <rFont val="細明體"/>
        <family val="3"/>
        <charset val="136"/>
      </rPr>
      <t>貿易總值＝出口總值＋進口總值；出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入</t>
    </r>
    <r>
      <rPr>
        <sz val="10"/>
        <rFont val="Times New Roman"/>
        <family val="1"/>
      </rPr>
      <t>)</t>
    </r>
    <r>
      <rPr>
        <sz val="10"/>
        <rFont val="細明體"/>
        <family val="3"/>
        <charset val="136"/>
      </rPr>
      <t>超總值＝出口總值－進口總值。</t>
    </r>
    <phoneticPr fontId="4" type="noConversion"/>
  </si>
  <si>
    <r>
      <t xml:space="preserve">            (3)</t>
    </r>
    <r>
      <rPr>
        <sz val="10"/>
        <rFont val="細明體"/>
        <family val="3"/>
        <charset val="136"/>
      </rPr>
      <t>「復出口」指外貨進口經簡易加工或轉售或因故退回之再出口；「復進口」指國貨出口委外簡易加工或因故退回之再進口。</t>
    </r>
    <phoneticPr fontId="4" type="noConversion"/>
  </si>
  <si>
    <r>
      <t>二、貿</t>
    </r>
    <r>
      <rPr>
        <sz val="18"/>
        <rFont val="Times New Roman"/>
        <family val="1"/>
      </rPr>
      <t xml:space="preserve"> </t>
    </r>
    <r>
      <rPr>
        <sz val="18"/>
        <rFont val="細明體"/>
        <family val="3"/>
        <charset val="136"/>
      </rPr>
      <t>易</t>
    </r>
    <r>
      <rPr>
        <sz val="18"/>
        <rFont val="Times New Roman"/>
        <family val="1"/>
      </rPr>
      <t xml:space="preserve"> </t>
    </r>
    <r>
      <rPr>
        <sz val="18"/>
        <rFont val="細明體"/>
        <family val="3"/>
        <charset val="136"/>
      </rPr>
      <t>結</t>
    </r>
    <r>
      <rPr>
        <sz val="18"/>
        <rFont val="Times New Roman"/>
        <family val="1"/>
      </rPr>
      <t xml:space="preserve"> </t>
    </r>
    <r>
      <rPr>
        <sz val="18"/>
        <rFont val="細明體"/>
        <family val="3"/>
        <charset val="136"/>
      </rPr>
      <t>構</t>
    </r>
    <r>
      <rPr>
        <sz val="18"/>
        <rFont val="Times New Roman"/>
        <family val="1"/>
      </rPr>
      <t xml:space="preserve"> </t>
    </r>
    <r>
      <rPr>
        <sz val="18"/>
        <rFont val="細明體"/>
        <family val="3"/>
        <charset val="136"/>
      </rPr>
      <t>──</t>
    </r>
    <r>
      <rPr>
        <sz val="18"/>
        <rFont val="Times New Roman"/>
        <family val="1"/>
      </rPr>
      <t xml:space="preserve"> </t>
    </r>
    <r>
      <rPr>
        <sz val="18"/>
        <rFont val="細明體"/>
        <family val="3"/>
        <charset val="136"/>
      </rPr>
      <t>按</t>
    </r>
    <r>
      <rPr>
        <sz val="18"/>
        <color indexed="10"/>
        <rFont val="細明體"/>
        <family val="3"/>
        <charset val="136"/>
      </rPr>
      <t>美元</t>
    </r>
    <r>
      <rPr>
        <sz val="18"/>
        <rFont val="細明體"/>
        <family val="3"/>
        <charset val="136"/>
      </rPr>
      <t>計算</t>
    </r>
  </si>
  <si>
    <r>
      <t>金額單位</t>
    </r>
    <r>
      <rPr>
        <sz val="14"/>
        <rFont val="Times New Roman"/>
        <family val="1"/>
      </rPr>
      <t>:</t>
    </r>
    <r>
      <rPr>
        <sz val="14"/>
        <rFont val="細明體"/>
        <family val="3"/>
        <charset val="136"/>
      </rPr>
      <t>百萬美元</t>
    </r>
  </si>
  <si>
    <r>
      <t>出</t>
    </r>
    <r>
      <rPr>
        <sz val="18"/>
        <rFont val="Times New Roman"/>
        <family val="1"/>
      </rPr>
      <t xml:space="preserve"> </t>
    </r>
    <r>
      <rPr>
        <sz val="18"/>
        <rFont val="細明體"/>
        <family val="3"/>
        <charset val="136"/>
      </rPr>
      <t>口</t>
    </r>
    <r>
      <rPr>
        <sz val="18"/>
        <rFont val="Times New Roman"/>
        <family val="1"/>
      </rPr>
      <t xml:space="preserve"> </t>
    </r>
    <r>
      <rPr>
        <sz val="18"/>
        <rFont val="細明體"/>
        <family val="3"/>
        <charset val="136"/>
      </rPr>
      <t>總</t>
    </r>
    <r>
      <rPr>
        <sz val="18"/>
        <rFont val="Times New Roman"/>
        <family val="1"/>
      </rPr>
      <t xml:space="preserve"> </t>
    </r>
    <r>
      <rPr>
        <sz val="18"/>
        <rFont val="細明體"/>
        <family val="3"/>
        <charset val="136"/>
      </rPr>
      <t>值</t>
    </r>
  </si>
  <si>
    <t xml:space="preserve"> 資本財</t>
    <phoneticPr fontId="4" type="noConversion"/>
  </si>
  <si>
    <t xml:space="preserve"> 中間產品</t>
    <phoneticPr fontId="4" type="noConversion"/>
  </si>
  <si>
    <t xml:space="preserve"> 消費品</t>
    <phoneticPr fontId="4" type="noConversion"/>
  </si>
  <si>
    <t xml:space="preserve"> 其  他</t>
    <phoneticPr fontId="4" type="noConversion"/>
  </si>
  <si>
    <r>
      <t>進</t>
    </r>
    <r>
      <rPr>
        <sz val="18"/>
        <rFont val="Times New Roman"/>
        <family val="1"/>
      </rPr>
      <t xml:space="preserve"> </t>
    </r>
    <r>
      <rPr>
        <sz val="18"/>
        <rFont val="細明體"/>
        <family val="3"/>
        <charset val="136"/>
      </rPr>
      <t>口</t>
    </r>
    <r>
      <rPr>
        <sz val="18"/>
        <rFont val="Times New Roman"/>
        <family val="1"/>
      </rPr>
      <t xml:space="preserve"> </t>
    </r>
    <r>
      <rPr>
        <sz val="18"/>
        <rFont val="細明體"/>
        <family val="3"/>
        <charset val="136"/>
      </rPr>
      <t>總</t>
    </r>
    <r>
      <rPr>
        <sz val="18"/>
        <rFont val="Times New Roman"/>
        <family val="1"/>
      </rPr>
      <t xml:space="preserve"> </t>
    </r>
    <r>
      <rPr>
        <sz val="18"/>
        <rFont val="細明體"/>
        <family val="3"/>
        <charset val="136"/>
      </rPr>
      <t>值</t>
    </r>
  </si>
  <si>
    <t xml:space="preserve"> 資本設備</t>
    <phoneticPr fontId="4" type="noConversion"/>
  </si>
  <si>
    <t xml:space="preserve"> 農工原料</t>
    <phoneticPr fontId="4" type="noConversion"/>
  </si>
  <si>
    <r>
      <t>三、貿</t>
    </r>
    <r>
      <rPr>
        <sz val="18"/>
        <rFont val="Times New Roman"/>
        <family val="1"/>
      </rPr>
      <t xml:space="preserve"> </t>
    </r>
    <r>
      <rPr>
        <sz val="18"/>
        <rFont val="細明體"/>
        <family val="3"/>
        <charset val="136"/>
      </rPr>
      <t>易</t>
    </r>
    <r>
      <rPr>
        <sz val="18"/>
        <rFont val="Times New Roman"/>
        <family val="1"/>
      </rPr>
      <t xml:space="preserve"> </t>
    </r>
    <r>
      <rPr>
        <sz val="18"/>
        <rFont val="細明體"/>
        <family val="3"/>
        <charset val="136"/>
      </rPr>
      <t>結</t>
    </r>
    <r>
      <rPr>
        <sz val="18"/>
        <rFont val="Times New Roman"/>
        <family val="1"/>
      </rPr>
      <t xml:space="preserve"> </t>
    </r>
    <r>
      <rPr>
        <sz val="18"/>
        <rFont val="細明體"/>
        <family val="3"/>
        <charset val="136"/>
      </rPr>
      <t>構</t>
    </r>
    <r>
      <rPr>
        <sz val="18"/>
        <rFont val="Times New Roman"/>
        <family val="1"/>
      </rPr>
      <t xml:space="preserve"> </t>
    </r>
    <r>
      <rPr>
        <sz val="18"/>
        <rFont val="細明體"/>
        <family val="3"/>
        <charset val="136"/>
      </rPr>
      <t>──</t>
    </r>
    <r>
      <rPr>
        <sz val="18"/>
        <rFont val="Times New Roman"/>
        <family val="1"/>
      </rPr>
      <t xml:space="preserve"> </t>
    </r>
    <r>
      <rPr>
        <sz val="18"/>
        <rFont val="細明體"/>
        <family val="3"/>
        <charset val="136"/>
      </rPr>
      <t>按</t>
    </r>
    <r>
      <rPr>
        <sz val="18"/>
        <color indexed="10"/>
        <rFont val="細明體"/>
        <family val="3"/>
        <charset val="136"/>
      </rPr>
      <t>新臺幣</t>
    </r>
    <r>
      <rPr>
        <sz val="18"/>
        <rFont val="細明體"/>
        <family val="3"/>
        <charset val="136"/>
      </rPr>
      <t>計算</t>
    </r>
  </si>
  <si>
    <t>金額單位：新台幣億元</t>
  </si>
  <si>
    <r>
      <t>財</t>
    </r>
    <r>
      <rPr>
        <sz val="14"/>
        <rFont val="Times New Roman"/>
        <family val="1"/>
      </rPr>
      <t xml:space="preserve">  </t>
    </r>
    <r>
      <rPr>
        <sz val="14"/>
        <rFont val="細明體"/>
        <family val="3"/>
        <charset val="136"/>
      </rPr>
      <t>政</t>
    </r>
    <r>
      <rPr>
        <sz val="14"/>
        <rFont val="Times New Roman"/>
        <family val="1"/>
      </rPr>
      <t xml:space="preserve">  </t>
    </r>
    <r>
      <rPr>
        <sz val="14"/>
        <rFont val="細明體"/>
        <family val="3"/>
        <charset val="136"/>
      </rPr>
      <t>部</t>
    </r>
    <r>
      <rPr>
        <sz val="14"/>
        <rFont val="Times New Roman"/>
        <family val="1"/>
      </rPr>
      <t xml:space="preserve">  </t>
    </r>
    <r>
      <rPr>
        <sz val="14"/>
        <rFont val="細明體"/>
        <family val="3"/>
        <charset val="136"/>
      </rPr>
      <t>統</t>
    </r>
    <r>
      <rPr>
        <sz val="14"/>
        <rFont val="Times New Roman"/>
        <family val="1"/>
      </rPr>
      <t xml:space="preserve">  </t>
    </r>
    <r>
      <rPr>
        <sz val="14"/>
        <rFont val="細明體"/>
        <family val="3"/>
        <charset val="136"/>
      </rPr>
      <t>計</t>
    </r>
    <r>
      <rPr>
        <sz val="14"/>
        <rFont val="Times New Roman"/>
        <family val="1"/>
      </rPr>
      <t xml:space="preserve">  </t>
    </r>
    <r>
      <rPr>
        <sz val="14"/>
        <rFont val="細明體"/>
        <family val="3"/>
        <charset val="136"/>
      </rPr>
      <t>處</t>
    </r>
    <r>
      <rPr>
        <sz val="14"/>
        <rFont val="Times New Roman"/>
        <family val="1"/>
      </rPr>
      <t xml:space="preserve">  </t>
    </r>
    <r>
      <rPr>
        <sz val="14"/>
        <rFont val="細明體"/>
        <family val="3"/>
        <charset val="136"/>
      </rPr>
      <t>編</t>
    </r>
    <r>
      <rPr>
        <sz val="14"/>
        <rFont val="Times New Roman"/>
        <family val="1"/>
      </rPr>
      <t xml:space="preserve">  </t>
    </r>
    <r>
      <rPr>
        <sz val="14"/>
        <rFont val="細明體"/>
        <family val="3"/>
        <charset val="136"/>
      </rPr>
      <t>製</t>
    </r>
  </si>
  <si>
    <r>
      <t>進</t>
    </r>
    <r>
      <rPr>
        <sz val="20"/>
        <rFont val="Times New Roman"/>
        <family val="1"/>
      </rPr>
      <t xml:space="preserve"> </t>
    </r>
    <r>
      <rPr>
        <sz val="20"/>
        <rFont val="細明體"/>
        <family val="3"/>
        <charset val="136"/>
      </rPr>
      <t>出</t>
    </r>
    <r>
      <rPr>
        <sz val="20"/>
        <rFont val="Times New Roman"/>
        <family val="1"/>
      </rPr>
      <t xml:space="preserve"> </t>
    </r>
    <r>
      <rPr>
        <sz val="20"/>
        <rFont val="細明體"/>
        <family val="3"/>
        <charset val="136"/>
      </rPr>
      <t>口</t>
    </r>
    <r>
      <rPr>
        <sz val="20"/>
        <rFont val="Times New Roman"/>
        <family val="1"/>
      </rPr>
      <t xml:space="preserve"> </t>
    </r>
    <r>
      <rPr>
        <sz val="20"/>
        <rFont val="細明體"/>
        <family val="3"/>
        <charset val="136"/>
      </rPr>
      <t>貿</t>
    </r>
    <r>
      <rPr>
        <sz val="20"/>
        <rFont val="Times New Roman"/>
        <family val="1"/>
      </rPr>
      <t xml:space="preserve"> </t>
    </r>
    <r>
      <rPr>
        <sz val="20"/>
        <rFont val="細明體"/>
        <family val="3"/>
        <charset val="136"/>
      </rPr>
      <t>易</t>
    </r>
    <r>
      <rPr>
        <sz val="20"/>
        <rFont val="Times New Roman"/>
        <family val="1"/>
      </rPr>
      <t xml:space="preserve"> </t>
    </r>
    <r>
      <rPr>
        <sz val="20"/>
        <rFont val="細明體"/>
        <family val="3"/>
        <charset val="136"/>
      </rPr>
      <t>值</t>
    </r>
    <r>
      <rPr>
        <sz val="20"/>
        <rFont val="Times New Roman"/>
        <family val="1"/>
      </rPr>
      <t xml:space="preserve"> </t>
    </r>
    <r>
      <rPr>
        <sz val="20"/>
        <rFont val="細明體"/>
        <family val="3"/>
        <charset val="136"/>
      </rPr>
      <t>──</t>
    </r>
    <r>
      <rPr>
        <sz val="20"/>
        <rFont val="Times New Roman"/>
        <family val="1"/>
      </rPr>
      <t xml:space="preserve"> </t>
    </r>
    <r>
      <rPr>
        <sz val="20"/>
        <rFont val="細明體"/>
        <family val="3"/>
        <charset val="136"/>
      </rPr>
      <t>按</t>
    </r>
    <r>
      <rPr>
        <sz val="20"/>
        <rFont val="Times New Roman"/>
        <family val="1"/>
      </rPr>
      <t xml:space="preserve"> </t>
    </r>
    <r>
      <rPr>
        <sz val="20"/>
        <rFont val="細明體"/>
        <family val="3"/>
        <charset val="136"/>
      </rPr>
      <t>主</t>
    </r>
    <r>
      <rPr>
        <sz val="20"/>
        <rFont val="Times New Roman"/>
        <family val="1"/>
      </rPr>
      <t xml:space="preserve"> </t>
    </r>
    <r>
      <rPr>
        <sz val="20"/>
        <rFont val="細明體"/>
        <family val="3"/>
        <charset val="136"/>
      </rPr>
      <t>要</t>
    </r>
    <r>
      <rPr>
        <sz val="20"/>
        <rFont val="Times New Roman"/>
        <family val="1"/>
      </rPr>
      <t xml:space="preserve"> </t>
    </r>
    <r>
      <rPr>
        <sz val="20"/>
        <rFont val="細明體"/>
        <family val="3"/>
        <charset val="136"/>
      </rPr>
      <t>國</t>
    </r>
    <r>
      <rPr>
        <sz val="20"/>
        <rFont val="Times New Roman"/>
        <family val="1"/>
      </rPr>
      <t xml:space="preserve"> </t>
    </r>
    <r>
      <rPr>
        <sz val="20"/>
        <rFont val="細明體"/>
        <family val="3"/>
        <charset val="136"/>
      </rPr>
      <t>家</t>
    </r>
    <r>
      <rPr>
        <sz val="20"/>
        <rFont val="Times New Roman"/>
        <family val="1"/>
      </rPr>
      <t xml:space="preserve"> </t>
    </r>
    <r>
      <rPr>
        <sz val="20"/>
        <rFont val="細明體"/>
        <family val="3"/>
        <charset val="136"/>
      </rPr>
      <t>分</t>
    </r>
  </si>
  <si>
    <t>進 出 口 貿 易 值 ── 按 主 要 國 家 分</t>
  </si>
  <si>
    <r>
      <t>《按</t>
    </r>
    <r>
      <rPr>
        <sz val="18"/>
        <color indexed="10"/>
        <rFont val="細明體"/>
        <family val="3"/>
        <charset val="136"/>
      </rPr>
      <t>美元</t>
    </r>
    <r>
      <rPr>
        <sz val="18"/>
        <rFont val="細明體"/>
        <family val="3"/>
        <charset val="136"/>
      </rPr>
      <t>計算》</t>
    </r>
  </si>
  <si>
    <r>
      <t>《按</t>
    </r>
    <r>
      <rPr>
        <sz val="18"/>
        <color indexed="10"/>
        <rFont val="細明體"/>
        <family val="3"/>
        <charset val="136"/>
      </rPr>
      <t>新臺幣</t>
    </r>
    <r>
      <rPr>
        <sz val="18"/>
        <rFont val="細明體"/>
        <family val="3"/>
        <charset val="136"/>
      </rPr>
      <t>計算》</t>
    </r>
  </si>
  <si>
    <r>
      <t>金額單位：</t>
    </r>
    <r>
      <rPr>
        <sz val="12"/>
        <rFont val="細明體"/>
        <family val="3"/>
        <charset val="136"/>
      </rPr>
      <t>百萬美元</t>
    </r>
    <phoneticPr fontId="4" type="noConversion"/>
  </si>
  <si>
    <t>113年2月</t>
  </si>
  <si>
    <t>112年2月</t>
  </si>
  <si>
    <r>
      <t xml:space="preserve"> </t>
    </r>
    <r>
      <rPr>
        <sz val="12"/>
        <rFont val="細明體"/>
        <family val="3"/>
        <charset val="136"/>
      </rPr>
      <t>增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  <charset val="136"/>
      </rPr>
      <t>減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  <charset val="136"/>
      </rPr>
      <t>比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  <charset val="136"/>
      </rPr>
      <t>較</t>
    </r>
  </si>
  <si>
    <r>
      <t>出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  <charset val="136"/>
      </rPr>
      <t>超</t>
    </r>
  </si>
  <si>
    <t>國家別</t>
  </si>
  <si>
    <t>出口總值</t>
  </si>
  <si>
    <t>進口總值</t>
  </si>
  <si>
    <r>
      <t>出</t>
    </r>
    <r>
      <rPr>
        <sz val="10"/>
        <rFont val="Times New Roman"/>
        <family val="1"/>
      </rPr>
      <t xml:space="preserve">  </t>
    </r>
    <r>
      <rPr>
        <sz val="10"/>
        <rFont val="細明體"/>
        <family val="3"/>
        <charset val="136"/>
      </rPr>
      <t>超</t>
    </r>
    <r>
      <rPr>
        <sz val="10"/>
        <rFont val="Times New Roman"/>
        <family val="1"/>
      </rPr>
      <t>(+)</t>
    </r>
  </si>
  <si>
    <r>
      <t>或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  <charset val="136"/>
      </rPr>
      <t>入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  <charset val="136"/>
      </rPr>
      <t>超</t>
    </r>
  </si>
  <si>
    <t>金  額</t>
    <phoneticPr fontId="4" type="noConversion"/>
  </si>
  <si>
    <r>
      <t>或入超</t>
    </r>
    <r>
      <rPr>
        <sz val="10"/>
        <rFont val="Times New Roman"/>
        <family val="1"/>
      </rPr>
      <t>(-)</t>
    </r>
  </si>
  <si>
    <r>
      <t>增減率</t>
    </r>
    <r>
      <rPr>
        <sz val="9"/>
        <rFont val="Times New Roman"/>
        <family val="1"/>
      </rPr>
      <t>(</t>
    </r>
    <r>
      <rPr>
        <sz val="9"/>
        <rFont val="細明體"/>
        <family val="3"/>
        <charset val="136"/>
      </rPr>
      <t>％</t>
    </r>
    <r>
      <rPr>
        <sz val="9"/>
        <rFont val="Times New Roman"/>
        <family val="1"/>
      </rPr>
      <t>)</t>
    </r>
    <r>
      <rPr>
        <vertAlign val="subscript"/>
        <sz val="11"/>
        <rFont val="細明體"/>
        <family val="3"/>
        <charset val="136"/>
      </rPr>
      <t>註</t>
    </r>
    <r>
      <rPr>
        <vertAlign val="subscript"/>
        <sz val="11"/>
        <rFont val="Times New Roman"/>
        <family val="1"/>
      </rPr>
      <t>1</t>
    </r>
  </si>
  <si>
    <t>金額</t>
  </si>
  <si>
    <t>合計</t>
  </si>
  <si>
    <t>中國大陸    與香港</t>
  </si>
  <si>
    <t xml:space="preserve"> 直 接 對             中國大陸</t>
  </si>
  <si>
    <t>美國</t>
  </si>
  <si>
    <t>新加坡</t>
  </si>
  <si>
    <t>日本</t>
  </si>
  <si>
    <t>*</t>
  </si>
  <si>
    <t>馬來西亞</t>
  </si>
  <si>
    <t>南韓</t>
  </si>
  <si>
    <t>泰國</t>
  </si>
  <si>
    <t>越南</t>
  </si>
  <si>
    <t>荷蘭</t>
  </si>
  <si>
    <t xml:space="preserve"> -- </t>
  </si>
  <si>
    <t>德國</t>
  </si>
  <si>
    <t>印度</t>
  </si>
  <si>
    <t>墨西哥</t>
  </si>
  <si>
    <t>澳大利亞</t>
  </si>
  <si>
    <t>菲律賓</t>
  </si>
  <si>
    <t>英國</t>
  </si>
  <si>
    <t>印尼</t>
  </si>
  <si>
    <t>義大利</t>
  </si>
  <si>
    <t>法國</t>
  </si>
  <si>
    <t>沙烏地阿拉伯</t>
  </si>
  <si>
    <t>其他</t>
  </si>
  <si>
    <r>
      <t>《</t>
    </r>
    <r>
      <rPr>
        <sz val="18"/>
        <rFont val="Times New Roman"/>
        <family val="1"/>
      </rPr>
      <t xml:space="preserve"> </t>
    </r>
    <r>
      <rPr>
        <sz val="18"/>
        <rFont val="細明體"/>
        <family val="3"/>
        <charset val="136"/>
      </rPr>
      <t>累</t>
    </r>
    <r>
      <rPr>
        <sz val="18"/>
        <rFont val="Times New Roman"/>
        <family val="1"/>
      </rPr>
      <t xml:space="preserve">     </t>
    </r>
    <r>
      <rPr>
        <sz val="18"/>
        <rFont val="細明體"/>
        <family val="3"/>
        <charset val="136"/>
      </rPr>
      <t>計</t>
    </r>
    <r>
      <rPr>
        <sz val="18"/>
        <rFont val="Times New Roman"/>
        <family val="1"/>
      </rPr>
      <t xml:space="preserve"> </t>
    </r>
    <r>
      <rPr>
        <sz val="18"/>
        <rFont val="細明體"/>
        <family val="3"/>
        <charset val="136"/>
      </rPr>
      <t>》　</t>
    </r>
  </si>
  <si>
    <t>《 累     計 》　</t>
  </si>
  <si>
    <t>113年1～2月</t>
  </si>
  <si>
    <t>112年1～2月</t>
  </si>
  <si>
    <r>
      <t xml:space="preserve"> </t>
    </r>
    <r>
      <rPr>
        <sz val="12"/>
        <rFont val="細明體"/>
        <family val="3"/>
        <charset val="136"/>
      </rPr>
      <t>增   減   比   較</t>
    </r>
  </si>
  <si>
    <r>
      <t>出</t>
    </r>
    <r>
      <rPr>
        <sz val="12"/>
        <rFont val="細明體"/>
        <family val="3"/>
        <charset val="136"/>
      </rPr>
      <t xml:space="preserve">    超</t>
    </r>
  </si>
  <si>
    <t>出  超(+)</t>
  </si>
  <si>
    <r>
      <t>或</t>
    </r>
    <r>
      <rPr>
        <sz val="12"/>
        <rFont val="細明體"/>
        <family val="3"/>
        <charset val="136"/>
      </rPr>
      <t xml:space="preserve"> 入 超</t>
    </r>
  </si>
  <si>
    <r>
      <t>增減率</t>
    </r>
    <r>
      <rPr>
        <sz val="9"/>
        <rFont val="Times New Roman"/>
        <family val="1"/>
      </rPr>
      <t>(</t>
    </r>
    <r>
      <rPr>
        <sz val="9"/>
        <rFont val="細明體"/>
        <family val="3"/>
        <charset val="136"/>
      </rPr>
      <t>％</t>
    </r>
    <r>
      <rPr>
        <sz val="9"/>
        <rFont val="Times New Roman"/>
        <family val="1"/>
      </rPr>
      <t>)</t>
    </r>
    <r>
      <rPr>
        <vertAlign val="subscript"/>
        <sz val="11"/>
        <rFont val="細明體"/>
        <family val="3"/>
        <charset val="136"/>
      </rPr>
      <t>註</t>
    </r>
    <r>
      <rPr>
        <vertAlign val="subscript"/>
        <sz val="11"/>
        <rFont val="Times New Roman"/>
        <family val="1"/>
      </rPr>
      <t>2</t>
    </r>
  </si>
  <si>
    <t>或入超(-)</t>
  </si>
  <si>
    <r>
      <t>增減率(％)</t>
    </r>
    <r>
      <rPr>
        <vertAlign val="subscript"/>
        <sz val="11"/>
        <rFont val="細明體"/>
        <family val="3"/>
        <charset val="136"/>
      </rPr>
      <t>註2</t>
    </r>
  </si>
  <si>
    <t xml:space="preserve"> 直 接 對              中國大陸</t>
  </si>
  <si>
    <r>
      <t xml:space="preserve">  </t>
    </r>
    <r>
      <rPr>
        <sz val="11"/>
        <rFont val="細明體"/>
        <family val="3"/>
        <charset val="136"/>
      </rPr>
      <t>註</t>
    </r>
    <r>
      <rPr>
        <sz val="11"/>
        <rFont val="Times New Roman"/>
        <family val="1"/>
      </rPr>
      <t>1</t>
    </r>
    <r>
      <rPr>
        <sz val="11"/>
        <rFont val="細明體"/>
        <family val="3"/>
        <charset val="136"/>
      </rPr>
      <t>：</t>
    </r>
    <r>
      <rPr>
        <sz val="11"/>
        <rFont val="Times New Roman"/>
        <family val="1"/>
      </rPr>
      <t>*</t>
    </r>
    <r>
      <rPr>
        <sz val="11"/>
        <rFont val="細明體"/>
        <family val="3"/>
        <charset val="136"/>
      </rPr>
      <t>表示本月與上年同月均呈「入超」，「出超」變成「入超」或「入超」變成「出超」以「</t>
    </r>
    <r>
      <rPr>
        <sz val="11"/>
        <rFont val="Times New Roman"/>
        <family val="1"/>
      </rPr>
      <t>--</t>
    </r>
    <r>
      <rPr>
        <sz val="11"/>
        <rFont val="細明體"/>
        <family val="3"/>
        <charset val="136"/>
      </rPr>
      <t>」表示，同呈「出超」之比較則不另標示。</t>
    </r>
    <phoneticPr fontId="4" type="noConversion"/>
  </si>
  <si>
    <r>
      <t xml:space="preserve">  </t>
    </r>
    <r>
      <rPr>
        <sz val="11"/>
        <rFont val="細明體"/>
        <family val="3"/>
        <charset val="136"/>
      </rPr>
      <t>註</t>
    </r>
    <r>
      <rPr>
        <sz val="11"/>
        <rFont val="Times New Roman"/>
        <family val="1"/>
      </rPr>
      <t>2</t>
    </r>
    <r>
      <rPr>
        <sz val="11"/>
        <rFont val="細明體"/>
        <family val="3"/>
        <charset val="136"/>
      </rPr>
      <t>：</t>
    </r>
    <r>
      <rPr>
        <sz val="11"/>
        <rFont val="Times New Roman"/>
        <family val="1"/>
      </rPr>
      <t>*</t>
    </r>
    <r>
      <rPr>
        <sz val="11"/>
        <rFont val="細明體"/>
        <family val="3"/>
        <charset val="136"/>
      </rPr>
      <t>表示本年累計與上年同期均呈「入超」，「出超」變成「入超」或「入超」變成「出超」以「</t>
    </r>
    <r>
      <rPr>
        <sz val="11"/>
        <rFont val="Times New Roman"/>
        <family val="1"/>
      </rPr>
      <t>--</t>
    </r>
    <r>
      <rPr>
        <sz val="11"/>
        <rFont val="細明體"/>
        <family val="3"/>
        <charset val="136"/>
      </rPr>
      <t>」表示，同呈「出超」之比較則不另標示。</t>
    </r>
    <phoneticPr fontId="4" type="noConversion"/>
  </si>
  <si>
    <r>
      <t>進</t>
    </r>
    <r>
      <rPr>
        <sz val="20"/>
        <rFont val="Times New Roman"/>
        <family val="1"/>
      </rPr>
      <t xml:space="preserve"> </t>
    </r>
    <r>
      <rPr>
        <sz val="20"/>
        <rFont val="細明體"/>
        <family val="3"/>
        <charset val="136"/>
      </rPr>
      <t>出</t>
    </r>
    <r>
      <rPr>
        <sz val="20"/>
        <rFont val="Times New Roman"/>
        <family val="1"/>
      </rPr>
      <t xml:space="preserve"> </t>
    </r>
    <r>
      <rPr>
        <sz val="20"/>
        <rFont val="細明體"/>
        <family val="3"/>
        <charset val="136"/>
      </rPr>
      <t>口</t>
    </r>
    <r>
      <rPr>
        <sz val="20"/>
        <rFont val="Times New Roman"/>
        <family val="1"/>
      </rPr>
      <t xml:space="preserve"> </t>
    </r>
    <r>
      <rPr>
        <sz val="20"/>
        <rFont val="細明體"/>
        <family val="3"/>
        <charset val="136"/>
      </rPr>
      <t>貿</t>
    </r>
    <r>
      <rPr>
        <sz val="20"/>
        <rFont val="Times New Roman"/>
        <family val="1"/>
      </rPr>
      <t xml:space="preserve"> </t>
    </r>
    <r>
      <rPr>
        <sz val="20"/>
        <rFont val="細明體"/>
        <family val="3"/>
        <charset val="136"/>
      </rPr>
      <t>易</t>
    </r>
    <r>
      <rPr>
        <sz val="20"/>
        <rFont val="Times New Roman"/>
        <family val="1"/>
      </rPr>
      <t xml:space="preserve"> </t>
    </r>
    <r>
      <rPr>
        <sz val="20"/>
        <rFont val="細明體"/>
        <family val="3"/>
        <charset val="136"/>
      </rPr>
      <t>值</t>
    </r>
    <r>
      <rPr>
        <sz val="20"/>
        <rFont val="Times New Roman"/>
        <family val="1"/>
      </rPr>
      <t xml:space="preserve"> </t>
    </r>
    <r>
      <rPr>
        <sz val="20"/>
        <rFont val="細明體"/>
        <family val="3"/>
        <charset val="136"/>
      </rPr>
      <t>──</t>
    </r>
    <r>
      <rPr>
        <sz val="20"/>
        <rFont val="Times New Roman"/>
        <family val="1"/>
      </rPr>
      <t xml:space="preserve"> </t>
    </r>
    <r>
      <rPr>
        <sz val="20"/>
        <rFont val="細明體"/>
        <family val="3"/>
        <charset val="136"/>
      </rPr>
      <t>按</t>
    </r>
    <r>
      <rPr>
        <sz val="20"/>
        <rFont val="Times New Roman"/>
        <family val="1"/>
      </rPr>
      <t xml:space="preserve"> </t>
    </r>
    <r>
      <rPr>
        <sz val="20"/>
        <rFont val="細明體"/>
        <family val="3"/>
        <charset val="136"/>
      </rPr>
      <t>洲</t>
    </r>
    <r>
      <rPr>
        <sz val="20"/>
        <rFont val="Times New Roman"/>
        <family val="1"/>
      </rPr>
      <t xml:space="preserve"> </t>
    </r>
    <r>
      <rPr>
        <sz val="20"/>
        <rFont val="細明體"/>
        <family val="3"/>
        <charset val="136"/>
      </rPr>
      <t>別</t>
    </r>
    <r>
      <rPr>
        <sz val="20"/>
        <rFont val="Times New Roman"/>
        <family val="1"/>
      </rPr>
      <t xml:space="preserve"> </t>
    </r>
    <r>
      <rPr>
        <sz val="20"/>
        <rFont val="細明體"/>
        <family val="3"/>
        <charset val="136"/>
      </rPr>
      <t>及</t>
    </r>
    <r>
      <rPr>
        <sz val="20"/>
        <rFont val="Times New Roman"/>
        <family val="1"/>
      </rPr>
      <t xml:space="preserve"> </t>
    </r>
    <r>
      <rPr>
        <sz val="20"/>
        <rFont val="細明體"/>
        <family val="3"/>
        <charset val="136"/>
      </rPr>
      <t>地</t>
    </r>
    <r>
      <rPr>
        <sz val="20"/>
        <rFont val="Times New Roman"/>
        <family val="1"/>
      </rPr>
      <t xml:space="preserve"> </t>
    </r>
    <r>
      <rPr>
        <sz val="20"/>
        <rFont val="細明體"/>
        <family val="3"/>
        <charset val="136"/>
      </rPr>
      <t>區</t>
    </r>
    <r>
      <rPr>
        <sz val="20"/>
        <rFont val="Times New Roman"/>
        <family val="1"/>
      </rPr>
      <t xml:space="preserve"> </t>
    </r>
    <r>
      <rPr>
        <sz val="20"/>
        <rFont val="細明體"/>
        <family val="3"/>
        <charset val="136"/>
      </rPr>
      <t>分</t>
    </r>
  </si>
  <si>
    <t>進 出 口 貿 易 值 ── 按 洲 別 及 地 區 分</t>
  </si>
  <si>
    <r>
      <t xml:space="preserve"> </t>
    </r>
    <r>
      <rPr>
        <sz val="12"/>
        <rFont val="細明體"/>
        <family val="3"/>
        <charset val="136"/>
      </rPr>
      <t>增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  <charset val="136"/>
      </rPr>
      <t>減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  <charset val="136"/>
      </rPr>
      <t>比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  <charset val="136"/>
      </rPr>
      <t>較</t>
    </r>
    <r>
      <rPr>
        <sz val="12"/>
        <rFont val="Times New Roman"/>
        <family val="1"/>
      </rPr>
      <t xml:space="preserve"> </t>
    </r>
    <phoneticPr fontId="4" type="noConversion"/>
  </si>
  <si>
    <r>
      <t xml:space="preserve"> </t>
    </r>
    <r>
      <rPr>
        <sz val="12"/>
        <rFont val="細明體"/>
        <family val="3"/>
        <charset val="136"/>
      </rPr>
      <t xml:space="preserve">增 </t>
    </r>
  </si>
  <si>
    <t>減</t>
  </si>
  <si>
    <r>
      <t xml:space="preserve">    </t>
    </r>
    <r>
      <rPr>
        <sz val="12"/>
        <rFont val="細明體"/>
        <family val="3"/>
        <charset val="136"/>
      </rPr>
      <t xml:space="preserve">比   </t>
    </r>
  </si>
  <si>
    <r>
      <t xml:space="preserve"> </t>
    </r>
    <r>
      <rPr>
        <sz val="12"/>
        <rFont val="細明體"/>
        <family val="3"/>
        <charset val="136"/>
      </rPr>
      <t>較</t>
    </r>
  </si>
  <si>
    <t>地區別</t>
  </si>
  <si>
    <r>
      <t>增減率(％)</t>
    </r>
    <r>
      <rPr>
        <vertAlign val="subscript"/>
        <sz val="11"/>
        <rFont val="細明體"/>
        <family val="3"/>
        <charset val="136"/>
      </rPr>
      <t>註1</t>
    </r>
  </si>
  <si>
    <r>
      <rPr>
        <sz val="12"/>
        <rFont val="細明體"/>
        <family val="3"/>
        <charset val="136"/>
      </rPr>
      <t>合計</t>
    </r>
  </si>
  <si>
    <t>亞洲</t>
  </si>
  <si>
    <r>
      <rPr>
        <sz val="12"/>
        <rFont val="細明體"/>
        <family val="3"/>
        <charset val="136"/>
      </rPr>
      <t>亞洲</t>
    </r>
  </si>
  <si>
    <r>
      <t xml:space="preserve"> </t>
    </r>
    <r>
      <rPr>
        <sz val="12"/>
        <rFont val="細明體"/>
        <family val="3"/>
        <charset val="136"/>
      </rPr>
      <t>◎東</t>
    </r>
    <r>
      <rPr>
        <sz val="12"/>
        <rFont val="細明體"/>
        <family val="3"/>
        <charset val="136"/>
      </rPr>
      <t>協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  <charset val="136"/>
      </rPr>
      <t>註</t>
    </r>
    <r>
      <rPr>
        <sz val="12"/>
        <rFont val="Times New Roman"/>
        <family val="1"/>
      </rPr>
      <t>3</t>
    </r>
    <phoneticPr fontId="4" type="noConversion"/>
  </si>
  <si>
    <r>
      <t xml:space="preserve"> </t>
    </r>
    <r>
      <rPr>
        <sz val="12"/>
        <rFont val="細明體"/>
        <family val="3"/>
        <charset val="136"/>
      </rPr>
      <t>◎東協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  <charset val="136"/>
      </rPr>
      <t>註</t>
    </r>
    <r>
      <rPr>
        <sz val="12"/>
        <rFont val="Times New Roman"/>
        <family val="1"/>
      </rPr>
      <t>3</t>
    </r>
    <phoneticPr fontId="4" type="noConversion"/>
  </si>
  <si>
    <t>中東地區</t>
  </si>
  <si>
    <r>
      <rPr>
        <sz val="12"/>
        <rFont val="細明體"/>
        <family val="3"/>
        <charset val="136"/>
      </rPr>
      <t>中東地區</t>
    </r>
  </si>
  <si>
    <t>非洲</t>
  </si>
  <si>
    <r>
      <rPr>
        <sz val="12"/>
        <rFont val="細明體"/>
        <family val="3"/>
        <charset val="136"/>
      </rPr>
      <t>非洲</t>
    </r>
  </si>
  <si>
    <t>大洋洲</t>
  </si>
  <si>
    <r>
      <rPr>
        <sz val="12"/>
        <rFont val="細明體"/>
        <family val="3"/>
        <charset val="136"/>
      </rPr>
      <t>大洋洲</t>
    </r>
  </si>
  <si>
    <t>歐洲</t>
  </si>
  <si>
    <r>
      <rPr>
        <sz val="12"/>
        <rFont val="細明體"/>
        <family val="3"/>
        <charset val="136"/>
      </rPr>
      <t>歐洲</t>
    </r>
  </si>
  <si>
    <r>
      <t xml:space="preserve"> </t>
    </r>
    <r>
      <rPr>
        <sz val="11"/>
        <rFont val="細明體"/>
        <family val="3"/>
        <charset val="136"/>
      </rPr>
      <t>◎歐盟</t>
    </r>
    <r>
      <rPr>
        <sz val="11"/>
        <rFont val="Times New Roman"/>
        <family val="1"/>
      </rPr>
      <t>(27</t>
    </r>
    <r>
      <rPr>
        <sz val="11"/>
        <rFont val="細明體"/>
        <family val="3"/>
        <charset val="136"/>
      </rPr>
      <t>國</t>
    </r>
    <r>
      <rPr>
        <sz val="11"/>
        <rFont val="Times New Roman"/>
        <family val="1"/>
      </rPr>
      <t xml:space="preserve">) </t>
    </r>
    <r>
      <rPr>
        <sz val="11"/>
        <rFont val="細明體"/>
        <family val="3"/>
        <charset val="136"/>
      </rPr>
      <t>註</t>
    </r>
    <r>
      <rPr>
        <sz val="11"/>
        <rFont val="Times New Roman"/>
        <family val="1"/>
      </rPr>
      <t>4</t>
    </r>
    <phoneticPr fontId="4" type="noConversion"/>
  </si>
  <si>
    <r>
      <t xml:space="preserve">  </t>
    </r>
    <r>
      <rPr>
        <sz val="12"/>
        <rFont val="細明體"/>
        <family val="3"/>
        <charset val="136"/>
      </rPr>
      <t>東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  <charset val="136"/>
      </rPr>
      <t>歐</t>
    </r>
    <phoneticPr fontId="4" type="noConversion"/>
  </si>
  <si>
    <t>北美洲</t>
  </si>
  <si>
    <r>
      <rPr>
        <sz val="12"/>
        <rFont val="細明體"/>
        <family val="3"/>
        <charset val="136"/>
      </rPr>
      <t>北美洲</t>
    </r>
  </si>
  <si>
    <t>中美洲</t>
  </si>
  <si>
    <r>
      <rPr>
        <sz val="12"/>
        <rFont val="細明體"/>
        <family val="3"/>
        <charset val="136"/>
      </rPr>
      <t>中美洲</t>
    </r>
  </si>
  <si>
    <t>南美洲</t>
  </si>
  <si>
    <r>
      <rPr>
        <sz val="12"/>
        <rFont val="細明體"/>
        <family val="3"/>
        <charset val="136"/>
      </rPr>
      <t>南美洲</t>
    </r>
  </si>
  <si>
    <r>
      <rPr>
        <sz val="12"/>
        <rFont val="細明體"/>
        <family val="3"/>
        <charset val="136"/>
      </rPr>
      <t>其他</t>
    </r>
  </si>
  <si>
    <r>
      <t>《</t>
    </r>
    <r>
      <rPr>
        <sz val="16"/>
        <rFont val="Times New Roman"/>
        <family val="1"/>
      </rPr>
      <t xml:space="preserve"> </t>
    </r>
    <r>
      <rPr>
        <sz val="16"/>
        <rFont val="細明體"/>
        <family val="3"/>
        <charset val="136"/>
      </rPr>
      <t>累</t>
    </r>
    <r>
      <rPr>
        <sz val="16"/>
        <rFont val="Times New Roman"/>
        <family val="1"/>
      </rPr>
      <t xml:space="preserve">     </t>
    </r>
    <r>
      <rPr>
        <sz val="16"/>
        <rFont val="細明體"/>
        <family val="3"/>
        <charset val="136"/>
      </rPr>
      <t>計</t>
    </r>
    <r>
      <rPr>
        <sz val="16"/>
        <rFont val="Times New Roman"/>
        <family val="1"/>
      </rPr>
      <t xml:space="preserve"> </t>
    </r>
    <r>
      <rPr>
        <sz val="16"/>
        <rFont val="細明體"/>
        <family val="3"/>
        <charset val="136"/>
      </rPr>
      <t>》</t>
    </r>
  </si>
  <si>
    <t>《 累     計 》</t>
  </si>
  <si>
    <t xml:space="preserve"> </t>
  </si>
  <si>
    <r>
      <t>金額單位</t>
    </r>
    <r>
      <rPr>
        <sz val="12"/>
        <rFont val="細明體"/>
        <family val="3"/>
        <charset val="136"/>
      </rPr>
      <t>：</t>
    </r>
    <r>
      <rPr>
        <sz val="12"/>
        <rFont val="細明體"/>
        <family val="3"/>
        <charset val="136"/>
      </rPr>
      <t>百萬美元</t>
    </r>
    <phoneticPr fontId="4" type="noConversion"/>
  </si>
  <si>
    <r>
      <t xml:space="preserve">  </t>
    </r>
    <r>
      <rPr>
        <sz val="11"/>
        <rFont val="細明體"/>
        <family val="3"/>
        <charset val="136"/>
      </rPr>
      <t>註</t>
    </r>
    <r>
      <rPr>
        <sz val="11"/>
        <rFont val="Times New Roman"/>
        <family val="1"/>
      </rPr>
      <t>3</t>
    </r>
    <r>
      <rPr>
        <sz val="11"/>
        <rFont val="細明體"/>
        <family val="3"/>
        <charset val="136"/>
      </rPr>
      <t>：「東協」指新加坡、馬來西亞、菲律賓、泰國、印尼、越南、汶萊、寮國、緬甸及柬埔寨等</t>
    </r>
    <r>
      <rPr>
        <sz val="11"/>
        <rFont val="Times New Roman"/>
        <family val="1"/>
      </rPr>
      <t>10</t>
    </r>
    <r>
      <rPr>
        <sz val="11"/>
        <rFont val="細明體"/>
        <family val="3"/>
        <charset val="136"/>
      </rPr>
      <t>國。</t>
    </r>
    <phoneticPr fontId="4" type="noConversion"/>
  </si>
  <si>
    <r>
      <t xml:space="preserve">  </t>
    </r>
    <r>
      <rPr>
        <sz val="11"/>
        <rFont val="細明體"/>
        <family val="3"/>
        <charset val="136"/>
      </rPr>
      <t>註</t>
    </r>
    <r>
      <rPr>
        <sz val="11"/>
        <rFont val="Times New Roman"/>
        <family val="1"/>
      </rPr>
      <t>4</t>
    </r>
    <r>
      <rPr>
        <sz val="11"/>
        <rFont val="細明體"/>
        <family val="3"/>
        <charset val="136"/>
      </rPr>
      <t>：「歐盟</t>
    </r>
    <r>
      <rPr>
        <sz val="11"/>
        <rFont val="Times New Roman"/>
        <family val="1"/>
      </rPr>
      <t>(27</t>
    </r>
    <r>
      <rPr>
        <sz val="11"/>
        <rFont val="細明體"/>
        <family val="3"/>
        <charset val="136"/>
      </rPr>
      <t>國</t>
    </r>
    <r>
      <rPr>
        <sz val="11"/>
        <rFont val="Times New Roman"/>
        <family val="1"/>
      </rPr>
      <t>)</t>
    </r>
    <r>
      <rPr>
        <sz val="11"/>
        <rFont val="細明體"/>
        <family val="3"/>
        <charset val="136"/>
      </rPr>
      <t>」係配合</t>
    </r>
    <r>
      <rPr>
        <sz val="11"/>
        <rFont val="Times New Roman"/>
        <family val="1"/>
      </rPr>
      <t>2021</t>
    </r>
    <r>
      <rPr>
        <sz val="11"/>
        <rFont val="細明體"/>
        <family val="3"/>
        <charset val="136"/>
      </rPr>
      <t>年</t>
    </r>
    <r>
      <rPr>
        <sz val="11"/>
        <rFont val="Times New Roman"/>
        <family val="1"/>
      </rPr>
      <t>1</t>
    </r>
    <r>
      <rPr>
        <sz val="11"/>
        <rFont val="細明體"/>
        <family val="3"/>
        <charset val="136"/>
      </rPr>
      <t>月英國脫離歐盟正式生效。</t>
    </r>
    <phoneticPr fontId="4" type="noConversion"/>
  </si>
  <si>
    <r>
      <rPr>
        <sz val="20"/>
        <rFont val="細明體"/>
        <family val="3"/>
        <charset val="136"/>
      </rPr>
      <t>出</t>
    </r>
    <r>
      <rPr>
        <sz val="20"/>
        <rFont val="Times New Roman"/>
        <family val="1"/>
      </rPr>
      <t xml:space="preserve"> </t>
    </r>
    <r>
      <rPr>
        <sz val="20"/>
        <rFont val="細明體"/>
        <family val="3"/>
        <charset val="136"/>
      </rPr>
      <t>口</t>
    </r>
    <r>
      <rPr>
        <sz val="20"/>
        <rFont val="Times New Roman"/>
        <family val="1"/>
      </rPr>
      <t xml:space="preserve"> </t>
    </r>
    <r>
      <rPr>
        <sz val="20"/>
        <rFont val="細明體"/>
        <family val="3"/>
        <charset val="136"/>
      </rPr>
      <t>貿</t>
    </r>
    <r>
      <rPr>
        <sz val="20"/>
        <rFont val="Times New Roman"/>
        <family val="1"/>
      </rPr>
      <t xml:space="preserve"> </t>
    </r>
    <r>
      <rPr>
        <sz val="20"/>
        <rFont val="細明體"/>
        <family val="3"/>
        <charset val="136"/>
      </rPr>
      <t>易</t>
    </r>
    <r>
      <rPr>
        <sz val="20"/>
        <rFont val="Times New Roman"/>
        <family val="1"/>
      </rPr>
      <t xml:space="preserve"> </t>
    </r>
    <r>
      <rPr>
        <sz val="20"/>
        <rFont val="細明體"/>
        <family val="3"/>
        <charset val="136"/>
      </rPr>
      <t>值</t>
    </r>
    <r>
      <rPr>
        <sz val="20"/>
        <rFont val="Times New Roman"/>
        <family val="1"/>
      </rPr>
      <t xml:space="preserve"> </t>
    </r>
    <r>
      <rPr>
        <sz val="20"/>
        <rFont val="細明體"/>
        <family val="3"/>
        <charset val="136"/>
      </rPr>
      <t>─</t>
    </r>
    <r>
      <rPr>
        <sz val="20"/>
        <rFont val="Times New Roman"/>
        <family val="1"/>
      </rPr>
      <t xml:space="preserve"> </t>
    </r>
    <r>
      <rPr>
        <sz val="20"/>
        <rFont val="細明體"/>
        <family val="3"/>
        <charset val="136"/>
      </rPr>
      <t>按</t>
    </r>
    <r>
      <rPr>
        <sz val="20"/>
        <rFont val="Times New Roman"/>
        <family val="1"/>
      </rPr>
      <t xml:space="preserve"> </t>
    </r>
    <r>
      <rPr>
        <sz val="20"/>
        <rFont val="細明體"/>
        <family val="3"/>
        <charset val="136"/>
      </rPr>
      <t>主</t>
    </r>
    <r>
      <rPr>
        <sz val="20"/>
        <rFont val="Times New Roman"/>
        <family val="1"/>
      </rPr>
      <t xml:space="preserve"> </t>
    </r>
    <r>
      <rPr>
        <sz val="20"/>
        <rFont val="細明體"/>
        <family val="3"/>
        <charset val="136"/>
      </rPr>
      <t>要</t>
    </r>
    <r>
      <rPr>
        <sz val="20"/>
        <rFont val="Times New Roman"/>
        <family val="1"/>
      </rPr>
      <t xml:space="preserve"> </t>
    </r>
    <r>
      <rPr>
        <sz val="20"/>
        <rFont val="細明體"/>
        <family val="3"/>
        <charset val="136"/>
      </rPr>
      <t>貨</t>
    </r>
    <r>
      <rPr>
        <sz val="20"/>
        <rFont val="Times New Roman"/>
        <family val="1"/>
      </rPr>
      <t xml:space="preserve"> </t>
    </r>
    <r>
      <rPr>
        <sz val="20"/>
        <rFont val="細明體"/>
        <family val="3"/>
        <charset val="136"/>
      </rPr>
      <t>品</t>
    </r>
    <r>
      <rPr>
        <sz val="20"/>
        <rFont val="Times New Roman"/>
        <family val="1"/>
      </rPr>
      <t xml:space="preserve"> </t>
    </r>
    <r>
      <rPr>
        <sz val="20"/>
        <rFont val="細明體"/>
        <family val="3"/>
        <charset val="136"/>
      </rPr>
      <t>分</t>
    </r>
    <phoneticPr fontId="4" type="noConversion"/>
  </si>
  <si>
    <r>
      <rPr>
        <sz val="20"/>
        <rFont val="細明體"/>
        <family val="3"/>
        <charset val="136"/>
      </rPr>
      <t>出</t>
    </r>
    <r>
      <rPr>
        <sz val="20"/>
        <rFont val="Times New Roman"/>
        <family val="1"/>
      </rPr>
      <t xml:space="preserve"> </t>
    </r>
    <r>
      <rPr>
        <sz val="20"/>
        <rFont val="細明體"/>
        <family val="3"/>
        <charset val="136"/>
      </rPr>
      <t>口</t>
    </r>
    <r>
      <rPr>
        <sz val="20"/>
        <rFont val="Times New Roman"/>
        <family val="1"/>
      </rPr>
      <t xml:space="preserve"> </t>
    </r>
    <r>
      <rPr>
        <sz val="20"/>
        <rFont val="細明體"/>
        <family val="3"/>
        <charset val="136"/>
      </rPr>
      <t>主</t>
    </r>
    <r>
      <rPr>
        <sz val="20"/>
        <rFont val="Times New Roman"/>
        <family val="1"/>
      </rPr>
      <t xml:space="preserve"> </t>
    </r>
    <r>
      <rPr>
        <sz val="20"/>
        <rFont val="細明體"/>
        <family val="3"/>
        <charset val="136"/>
      </rPr>
      <t>要</t>
    </r>
    <r>
      <rPr>
        <sz val="20"/>
        <rFont val="Times New Roman"/>
        <family val="1"/>
      </rPr>
      <t xml:space="preserve"> </t>
    </r>
    <r>
      <rPr>
        <sz val="20"/>
        <rFont val="細明體"/>
        <family val="3"/>
        <charset val="136"/>
      </rPr>
      <t>貨</t>
    </r>
    <r>
      <rPr>
        <sz val="20"/>
        <rFont val="Times New Roman"/>
        <family val="1"/>
      </rPr>
      <t xml:space="preserve"> </t>
    </r>
    <r>
      <rPr>
        <sz val="20"/>
        <rFont val="細明體"/>
        <family val="3"/>
        <charset val="136"/>
      </rPr>
      <t>品</t>
    </r>
    <r>
      <rPr>
        <sz val="20"/>
        <rFont val="Times New Roman"/>
        <family val="1"/>
      </rPr>
      <t xml:space="preserve"> </t>
    </r>
    <r>
      <rPr>
        <sz val="20"/>
        <rFont val="細明體"/>
        <family val="3"/>
        <charset val="136"/>
      </rPr>
      <t>金</t>
    </r>
    <r>
      <rPr>
        <sz val="20"/>
        <rFont val="Times New Roman"/>
        <family val="1"/>
      </rPr>
      <t xml:space="preserve"> </t>
    </r>
    <r>
      <rPr>
        <sz val="20"/>
        <rFont val="細明體"/>
        <family val="3"/>
        <charset val="136"/>
      </rPr>
      <t>額</t>
    </r>
    <r>
      <rPr>
        <sz val="20"/>
        <rFont val="Times New Roman"/>
        <family val="1"/>
      </rPr>
      <t xml:space="preserve"> </t>
    </r>
    <r>
      <rPr>
        <sz val="20"/>
        <rFont val="細明體"/>
        <family val="3"/>
        <charset val="136"/>
      </rPr>
      <t>比</t>
    </r>
    <r>
      <rPr>
        <sz val="20"/>
        <rFont val="Times New Roman"/>
        <family val="1"/>
      </rPr>
      <t xml:space="preserve"> </t>
    </r>
    <r>
      <rPr>
        <sz val="20"/>
        <rFont val="細明體"/>
        <family val="3"/>
        <charset val="136"/>
      </rPr>
      <t>較─按</t>
    </r>
    <r>
      <rPr>
        <sz val="20"/>
        <color indexed="10"/>
        <rFont val="細明體"/>
        <family val="3"/>
        <charset val="136"/>
      </rPr>
      <t>新臺幣</t>
    </r>
    <r>
      <rPr>
        <sz val="20"/>
        <rFont val="細明體"/>
        <family val="3"/>
        <charset val="136"/>
      </rPr>
      <t>計算</t>
    </r>
    <phoneticPr fontId="4" type="noConversion"/>
  </si>
  <si>
    <r>
      <rPr>
        <sz val="12"/>
        <rFont val="細明體"/>
        <family val="3"/>
        <charset val="136"/>
      </rPr>
      <t>金額單位：百萬美元</t>
    </r>
  </si>
  <si>
    <r>
      <rPr>
        <sz val="12"/>
        <rFont val="細明體"/>
        <family val="3"/>
        <charset val="136"/>
      </rPr>
      <t>金額單位：新台幣億元</t>
    </r>
  </si>
  <si>
    <r>
      <rPr>
        <sz val="12"/>
        <rFont val="細明體"/>
        <family val="3"/>
        <charset val="136"/>
      </rPr>
      <t>增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  <charset val="136"/>
      </rPr>
      <t>減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  <charset val="136"/>
      </rPr>
      <t>比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  <charset val="136"/>
      </rPr>
      <t>較</t>
    </r>
  </si>
  <si>
    <r>
      <rPr>
        <sz val="12"/>
        <rFont val="細明體"/>
        <family val="3"/>
        <charset val="136"/>
      </rPr>
      <t>％</t>
    </r>
  </si>
  <si>
    <r>
      <rPr>
        <sz val="12"/>
        <rFont val="細明體"/>
        <family val="3"/>
        <charset val="136"/>
      </rPr>
      <t>金額</t>
    </r>
  </si>
  <si>
    <r>
      <rPr>
        <b/>
        <sz val="14"/>
        <color indexed="8"/>
        <rFont val="細明體"/>
        <family val="3"/>
        <charset val="136"/>
      </rPr>
      <t>合　　　　計</t>
    </r>
    <phoneticPr fontId="4" type="noConversion"/>
  </si>
  <si>
    <r>
      <t>1.</t>
    </r>
    <r>
      <rPr>
        <sz val="12"/>
        <color indexed="8"/>
        <rFont val="細明體"/>
        <family val="3"/>
        <charset val="136"/>
      </rPr>
      <t>活動物；動物產品</t>
    </r>
    <phoneticPr fontId="4" type="noConversion"/>
  </si>
  <si>
    <r>
      <t xml:space="preserve">   </t>
    </r>
    <r>
      <rPr>
        <sz val="12"/>
        <color indexed="8"/>
        <rFont val="細明體"/>
        <family val="3"/>
        <charset val="136"/>
      </rPr>
      <t>水產品</t>
    </r>
    <phoneticPr fontId="4" type="noConversion"/>
  </si>
  <si>
    <r>
      <t>2.</t>
    </r>
    <r>
      <rPr>
        <sz val="12"/>
        <color indexed="8"/>
        <rFont val="細明體"/>
        <family val="3"/>
        <charset val="136"/>
      </rPr>
      <t>植物產品</t>
    </r>
  </si>
  <si>
    <r>
      <t>3.</t>
    </r>
    <r>
      <rPr>
        <sz val="12"/>
        <rFont val="細明體"/>
        <family val="3"/>
        <charset val="136"/>
      </rPr>
      <t>動植物油脂</t>
    </r>
    <phoneticPr fontId="4" type="noConversion"/>
  </si>
  <si>
    <r>
      <t>4.</t>
    </r>
    <r>
      <rPr>
        <sz val="12"/>
        <color indexed="8"/>
        <rFont val="細明體"/>
        <family val="3"/>
        <charset val="136"/>
      </rPr>
      <t>調製食品；飲料及菸酒</t>
    </r>
    <phoneticPr fontId="4" type="noConversion"/>
  </si>
  <si>
    <r>
      <t>5.</t>
    </r>
    <r>
      <rPr>
        <sz val="12"/>
        <color indexed="8"/>
        <rFont val="細明體"/>
        <family val="3"/>
        <charset val="136"/>
      </rPr>
      <t>礦產品</t>
    </r>
    <phoneticPr fontId="4" type="noConversion"/>
  </si>
  <si>
    <r>
      <t xml:space="preserve">   </t>
    </r>
    <r>
      <rPr>
        <sz val="12"/>
        <color indexed="8"/>
        <rFont val="細明體"/>
        <family val="3"/>
        <charset val="136"/>
      </rPr>
      <t>石油煉製品</t>
    </r>
    <phoneticPr fontId="4" type="noConversion"/>
  </si>
  <si>
    <r>
      <t>6.</t>
    </r>
    <r>
      <rPr>
        <sz val="12"/>
        <color indexed="8"/>
        <rFont val="細明體"/>
        <family val="3"/>
        <charset val="136"/>
      </rPr>
      <t>化學品</t>
    </r>
    <phoneticPr fontId="4" type="noConversion"/>
  </si>
  <si>
    <r>
      <t xml:space="preserve">   </t>
    </r>
    <r>
      <rPr>
        <sz val="12"/>
        <color indexed="8"/>
        <rFont val="細明體"/>
        <family val="3"/>
        <charset val="136"/>
      </rPr>
      <t>有機化學品</t>
    </r>
    <phoneticPr fontId="4" type="noConversion"/>
  </si>
  <si>
    <r>
      <t>7.</t>
    </r>
    <r>
      <rPr>
        <sz val="12"/>
        <color indexed="8"/>
        <rFont val="細明體"/>
        <family val="3"/>
        <charset val="136"/>
      </rPr>
      <t>塑膠、橡膠及其製品</t>
    </r>
    <phoneticPr fontId="4" type="noConversion"/>
  </si>
  <si>
    <r>
      <t xml:space="preserve">  (1)</t>
    </r>
    <r>
      <rPr>
        <sz val="12"/>
        <color indexed="8"/>
        <rFont val="細明體"/>
        <family val="3"/>
        <charset val="136"/>
      </rPr>
      <t>塑膠原料</t>
    </r>
    <phoneticPr fontId="4" type="noConversion"/>
  </si>
  <si>
    <r>
      <t xml:space="preserve">  (2)</t>
    </r>
    <r>
      <rPr>
        <sz val="12"/>
        <color indexed="8"/>
        <rFont val="細明體"/>
        <family val="3"/>
        <charset val="136"/>
      </rPr>
      <t>塑膠製品</t>
    </r>
    <phoneticPr fontId="4" type="noConversion"/>
  </si>
  <si>
    <r>
      <t xml:space="preserve">  (3)</t>
    </r>
    <r>
      <rPr>
        <sz val="12"/>
        <color indexed="8"/>
        <rFont val="細明體"/>
        <family val="3"/>
        <charset val="136"/>
      </rPr>
      <t>橡膠及其製品</t>
    </r>
    <phoneticPr fontId="4" type="noConversion"/>
  </si>
  <si>
    <r>
      <t>8.</t>
    </r>
    <r>
      <rPr>
        <sz val="12"/>
        <color indexed="8"/>
        <rFont val="細明體"/>
        <family val="3"/>
        <charset val="136"/>
      </rPr>
      <t>毛皮及其製品</t>
    </r>
    <phoneticPr fontId="4" type="noConversion"/>
  </si>
  <si>
    <r>
      <t>9.</t>
    </r>
    <r>
      <rPr>
        <sz val="12"/>
        <color indexed="8"/>
        <rFont val="細明體"/>
        <family val="3"/>
        <charset val="136"/>
      </rPr>
      <t>木及木製品</t>
    </r>
    <r>
      <rPr>
        <sz val="12"/>
        <color indexed="10"/>
        <rFont val="細明體"/>
        <family val="3"/>
        <charset val="136"/>
      </rPr>
      <t/>
    </r>
    <phoneticPr fontId="4" type="noConversion"/>
  </si>
  <si>
    <r>
      <t>10.</t>
    </r>
    <r>
      <rPr>
        <sz val="12"/>
        <color indexed="8"/>
        <rFont val="細明體"/>
        <family val="3"/>
        <charset val="136"/>
      </rPr>
      <t>紙漿；紙及其製品；印刷品</t>
    </r>
    <phoneticPr fontId="4" type="noConversion"/>
  </si>
  <si>
    <r>
      <t>11.</t>
    </r>
    <r>
      <rPr>
        <sz val="12"/>
        <color indexed="8"/>
        <rFont val="細明體"/>
        <family val="3"/>
        <charset val="136"/>
      </rPr>
      <t>紡織品</t>
    </r>
    <phoneticPr fontId="4" type="noConversion"/>
  </si>
  <si>
    <r>
      <t xml:space="preserve">     </t>
    </r>
    <r>
      <rPr>
        <sz val="12"/>
        <color indexed="8"/>
        <rFont val="細明體"/>
        <family val="3"/>
        <charset val="136"/>
      </rPr>
      <t>紗布</t>
    </r>
    <r>
      <rPr>
        <sz val="12"/>
        <color indexed="8"/>
        <rFont val="Times New Roman"/>
        <family val="1"/>
      </rPr>
      <t xml:space="preserve"> </t>
    </r>
    <phoneticPr fontId="4" type="noConversion"/>
  </si>
  <si>
    <r>
      <t>12.</t>
    </r>
    <r>
      <rPr>
        <sz val="12"/>
        <color indexed="8"/>
        <rFont val="細明體"/>
        <family val="3"/>
        <charset val="136"/>
      </rPr>
      <t>鞋、帽及其他飾品</t>
    </r>
    <phoneticPr fontId="4" type="noConversion"/>
  </si>
  <si>
    <r>
      <t>13.</t>
    </r>
    <r>
      <rPr>
        <sz val="12"/>
        <color indexed="8"/>
        <rFont val="細明體"/>
        <family val="3"/>
        <charset val="136"/>
      </rPr>
      <t>非金屬礦物製品</t>
    </r>
    <phoneticPr fontId="4" type="noConversion"/>
  </si>
  <si>
    <r>
      <t>14.</t>
    </r>
    <r>
      <rPr>
        <sz val="12"/>
        <color indexed="8"/>
        <rFont val="細明體"/>
        <family val="3"/>
        <charset val="136"/>
      </rPr>
      <t>珠寶及貴金屬製品</t>
    </r>
    <phoneticPr fontId="4" type="noConversion"/>
  </si>
  <si>
    <r>
      <t>15.</t>
    </r>
    <r>
      <rPr>
        <sz val="12"/>
        <color indexed="8"/>
        <rFont val="細明體"/>
        <family val="3"/>
        <charset val="136"/>
      </rPr>
      <t>基本金屬及其製品</t>
    </r>
    <phoneticPr fontId="4" type="noConversion"/>
  </si>
  <si>
    <r>
      <t xml:space="preserve">   (1)</t>
    </r>
    <r>
      <rPr>
        <sz val="12"/>
        <color indexed="8"/>
        <rFont val="細明體"/>
        <family val="3"/>
        <charset val="136"/>
      </rPr>
      <t>鋼鐵及其製品</t>
    </r>
    <phoneticPr fontId="4" type="noConversion"/>
  </si>
  <si>
    <r>
      <t xml:space="preserve">   (2)</t>
    </r>
    <r>
      <rPr>
        <sz val="12"/>
        <color indexed="8"/>
        <rFont val="細明體"/>
        <family val="3"/>
        <charset val="136"/>
      </rPr>
      <t>其他基本金屬及其製品</t>
    </r>
    <phoneticPr fontId="4" type="noConversion"/>
  </si>
  <si>
    <r>
      <t>16.</t>
    </r>
    <r>
      <rPr>
        <sz val="12"/>
        <color indexed="8"/>
        <rFont val="細明體"/>
        <family val="3"/>
        <charset val="136"/>
      </rPr>
      <t>機械及電機設備</t>
    </r>
    <phoneticPr fontId="4" type="noConversion"/>
  </si>
  <si>
    <r>
      <t xml:space="preserve">   (1)</t>
    </r>
    <r>
      <rPr>
        <sz val="12"/>
        <color indexed="8"/>
        <rFont val="細明體"/>
        <family val="3"/>
        <charset val="136"/>
      </rPr>
      <t>電子零組件</t>
    </r>
    <phoneticPr fontId="4" type="noConversion"/>
  </si>
  <si>
    <r>
      <t xml:space="preserve">   (2)</t>
    </r>
    <r>
      <rPr>
        <sz val="12"/>
        <color indexed="8"/>
        <rFont val="細明體"/>
        <family val="3"/>
        <charset val="136"/>
      </rPr>
      <t>機械</t>
    </r>
    <phoneticPr fontId="4" type="noConversion"/>
  </si>
  <si>
    <r>
      <t xml:space="preserve">   (3)</t>
    </r>
    <r>
      <rPr>
        <sz val="12"/>
        <color indexed="8"/>
        <rFont val="細明體"/>
        <family val="3"/>
        <charset val="136"/>
      </rPr>
      <t>電機產品</t>
    </r>
    <phoneticPr fontId="4" type="noConversion"/>
  </si>
  <si>
    <r>
      <t xml:space="preserve">   (4)</t>
    </r>
    <r>
      <rPr>
        <sz val="12"/>
        <color indexed="8"/>
        <rFont val="細明體"/>
        <family val="3"/>
        <charset val="136"/>
      </rPr>
      <t>資通與視聽產品</t>
    </r>
    <phoneticPr fontId="4" type="noConversion"/>
  </si>
  <si>
    <r>
      <t xml:space="preserve">   (5)</t>
    </r>
    <r>
      <rPr>
        <sz val="12"/>
        <color indexed="8"/>
        <rFont val="細明體"/>
        <family val="3"/>
        <charset val="136"/>
      </rPr>
      <t>家用電器</t>
    </r>
    <phoneticPr fontId="4" type="noConversion"/>
  </si>
  <si>
    <r>
      <t>17.</t>
    </r>
    <r>
      <rPr>
        <sz val="12"/>
        <color indexed="8"/>
        <rFont val="細明體"/>
        <family val="3"/>
        <charset val="136"/>
      </rPr>
      <t>運輸工具</t>
    </r>
    <phoneticPr fontId="4" type="noConversion"/>
  </si>
  <si>
    <r>
      <t>18.</t>
    </r>
    <r>
      <rPr>
        <sz val="12"/>
        <color indexed="8"/>
        <rFont val="細明體"/>
        <family val="3"/>
        <charset val="136"/>
      </rPr>
      <t>光學及精密儀器；鐘錶；樂器</t>
    </r>
    <phoneticPr fontId="4" type="noConversion"/>
  </si>
  <si>
    <r>
      <t xml:space="preserve">     </t>
    </r>
    <r>
      <rPr>
        <sz val="12"/>
        <color indexed="8"/>
        <rFont val="細明體"/>
        <family val="3"/>
        <charset val="136"/>
      </rPr>
      <t>光學及精密儀器</t>
    </r>
    <phoneticPr fontId="4" type="noConversion"/>
  </si>
  <si>
    <r>
      <t>19.</t>
    </r>
    <r>
      <rPr>
        <sz val="12"/>
        <color indexed="8"/>
        <rFont val="細明體"/>
        <family val="3"/>
        <charset val="136"/>
      </rPr>
      <t>其他</t>
    </r>
    <phoneticPr fontId="4" type="noConversion"/>
  </si>
  <si>
    <r>
      <t xml:space="preserve">   (1)</t>
    </r>
    <r>
      <rPr>
        <sz val="12"/>
        <color indexed="8"/>
        <rFont val="細明體"/>
        <family val="3"/>
        <charset val="136"/>
      </rPr>
      <t>家具</t>
    </r>
    <phoneticPr fontId="4" type="noConversion"/>
  </si>
  <si>
    <r>
      <t xml:space="preserve">   (2)</t>
    </r>
    <r>
      <rPr>
        <sz val="12"/>
        <color indexed="8"/>
        <rFont val="細明體"/>
        <family val="3"/>
        <charset val="136"/>
      </rPr>
      <t>玩具與運動用品</t>
    </r>
    <phoneticPr fontId="4" type="noConversion"/>
  </si>
  <si>
    <r>
      <rPr>
        <sz val="20"/>
        <rFont val="細明體"/>
        <family val="3"/>
        <charset val="136"/>
      </rPr>
      <t>進</t>
    </r>
    <r>
      <rPr>
        <sz val="20"/>
        <rFont val="Times New Roman"/>
        <family val="1"/>
      </rPr>
      <t xml:space="preserve"> </t>
    </r>
    <r>
      <rPr>
        <sz val="20"/>
        <rFont val="細明體"/>
        <family val="3"/>
        <charset val="136"/>
      </rPr>
      <t>口</t>
    </r>
    <r>
      <rPr>
        <sz val="20"/>
        <rFont val="Times New Roman"/>
        <family val="1"/>
      </rPr>
      <t xml:space="preserve"> </t>
    </r>
    <r>
      <rPr>
        <sz val="20"/>
        <rFont val="細明體"/>
        <family val="3"/>
        <charset val="136"/>
      </rPr>
      <t>貿</t>
    </r>
    <r>
      <rPr>
        <sz val="20"/>
        <rFont val="Times New Roman"/>
        <family val="1"/>
      </rPr>
      <t xml:space="preserve"> </t>
    </r>
    <r>
      <rPr>
        <sz val="20"/>
        <rFont val="細明體"/>
        <family val="3"/>
        <charset val="136"/>
      </rPr>
      <t>易</t>
    </r>
    <r>
      <rPr>
        <sz val="20"/>
        <rFont val="Times New Roman"/>
        <family val="1"/>
      </rPr>
      <t xml:space="preserve"> </t>
    </r>
    <r>
      <rPr>
        <sz val="20"/>
        <rFont val="細明體"/>
        <family val="3"/>
        <charset val="136"/>
      </rPr>
      <t>值</t>
    </r>
    <r>
      <rPr>
        <sz val="20"/>
        <rFont val="Times New Roman"/>
        <family val="1"/>
      </rPr>
      <t xml:space="preserve"> </t>
    </r>
    <r>
      <rPr>
        <sz val="20"/>
        <rFont val="細明體"/>
        <family val="3"/>
        <charset val="136"/>
      </rPr>
      <t>─</t>
    </r>
    <r>
      <rPr>
        <sz val="20"/>
        <rFont val="Times New Roman"/>
        <family val="1"/>
      </rPr>
      <t xml:space="preserve"> </t>
    </r>
    <r>
      <rPr>
        <sz val="20"/>
        <rFont val="細明體"/>
        <family val="3"/>
        <charset val="136"/>
      </rPr>
      <t>按</t>
    </r>
    <r>
      <rPr>
        <sz val="20"/>
        <rFont val="Times New Roman"/>
        <family val="1"/>
      </rPr>
      <t xml:space="preserve"> </t>
    </r>
    <r>
      <rPr>
        <sz val="20"/>
        <rFont val="細明體"/>
        <family val="3"/>
        <charset val="136"/>
      </rPr>
      <t>主</t>
    </r>
    <r>
      <rPr>
        <sz val="20"/>
        <rFont val="Times New Roman"/>
        <family val="1"/>
      </rPr>
      <t xml:space="preserve"> </t>
    </r>
    <r>
      <rPr>
        <sz val="20"/>
        <rFont val="細明體"/>
        <family val="3"/>
        <charset val="136"/>
      </rPr>
      <t>要</t>
    </r>
    <r>
      <rPr>
        <sz val="20"/>
        <rFont val="Times New Roman"/>
        <family val="1"/>
      </rPr>
      <t xml:space="preserve"> </t>
    </r>
    <r>
      <rPr>
        <sz val="20"/>
        <rFont val="細明體"/>
        <family val="3"/>
        <charset val="136"/>
      </rPr>
      <t>貨</t>
    </r>
    <r>
      <rPr>
        <sz val="20"/>
        <rFont val="Times New Roman"/>
        <family val="1"/>
      </rPr>
      <t xml:space="preserve"> </t>
    </r>
    <r>
      <rPr>
        <sz val="20"/>
        <rFont val="細明體"/>
        <family val="3"/>
        <charset val="136"/>
      </rPr>
      <t>品</t>
    </r>
    <r>
      <rPr>
        <sz val="20"/>
        <rFont val="Times New Roman"/>
        <family val="1"/>
      </rPr>
      <t xml:space="preserve"> </t>
    </r>
    <r>
      <rPr>
        <sz val="20"/>
        <rFont val="細明體"/>
        <family val="3"/>
        <charset val="136"/>
      </rPr>
      <t>分</t>
    </r>
    <phoneticPr fontId="4" type="noConversion"/>
  </si>
  <si>
    <r>
      <rPr>
        <sz val="20"/>
        <rFont val="細明體"/>
        <family val="3"/>
        <charset val="136"/>
      </rPr>
      <t>進</t>
    </r>
    <r>
      <rPr>
        <sz val="20"/>
        <rFont val="Times New Roman"/>
        <family val="1"/>
      </rPr>
      <t xml:space="preserve"> </t>
    </r>
    <r>
      <rPr>
        <sz val="20"/>
        <rFont val="細明體"/>
        <family val="3"/>
        <charset val="136"/>
      </rPr>
      <t>口</t>
    </r>
    <r>
      <rPr>
        <sz val="20"/>
        <rFont val="Times New Roman"/>
        <family val="1"/>
      </rPr>
      <t xml:space="preserve"> </t>
    </r>
    <r>
      <rPr>
        <sz val="20"/>
        <rFont val="細明體"/>
        <family val="3"/>
        <charset val="136"/>
      </rPr>
      <t>主</t>
    </r>
    <r>
      <rPr>
        <sz val="20"/>
        <rFont val="Times New Roman"/>
        <family val="1"/>
      </rPr>
      <t xml:space="preserve"> </t>
    </r>
    <r>
      <rPr>
        <sz val="20"/>
        <rFont val="細明體"/>
        <family val="3"/>
        <charset val="136"/>
      </rPr>
      <t>要</t>
    </r>
    <r>
      <rPr>
        <sz val="20"/>
        <rFont val="Times New Roman"/>
        <family val="1"/>
      </rPr>
      <t xml:space="preserve"> </t>
    </r>
    <r>
      <rPr>
        <sz val="20"/>
        <rFont val="細明體"/>
        <family val="3"/>
        <charset val="136"/>
      </rPr>
      <t>貨</t>
    </r>
    <r>
      <rPr>
        <sz val="20"/>
        <rFont val="Times New Roman"/>
        <family val="1"/>
      </rPr>
      <t xml:space="preserve"> </t>
    </r>
    <r>
      <rPr>
        <sz val="20"/>
        <rFont val="細明體"/>
        <family val="3"/>
        <charset val="136"/>
      </rPr>
      <t>品</t>
    </r>
    <r>
      <rPr>
        <sz val="20"/>
        <rFont val="Times New Roman"/>
        <family val="1"/>
      </rPr>
      <t xml:space="preserve"> </t>
    </r>
    <r>
      <rPr>
        <sz val="20"/>
        <rFont val="細明體"/>
        <family val="3"/>
        <charset val="136"/>
      </rPr>
      <t>金</t>
    </r>
    <r>
      <rPr>
        <sz val="20"/>
        <rFont val="Times New Roman"/>
        <family val="1"/>
      </rPr>
      <t xml:space="preserve"> </t>
    </r>
    <r>
      <rPr>
        <sz val="20"/>
        <rFont val="細明體"/>
        <family val="3"/>
        <charset val="136"/>
      </rPr>
      <t>額</t>
    </r>
    <r>
      <rPr>
        <sz val="20"/>
        <rFont val="Times New Roman"/>
        <family val="1"/>
      </rPr>
      <t xml:space="preserve"> </t>
    </r>
    <r>
      <rPr>
        <sz val="20"/>
        <rFont val="細明體"/>
        <family val="3"/>
        <charset val="136"/>
      </rPr>
      <t>比</t>
    </r>
    <r>
      <rPr>
        <sz val="20"/>
        <rFont val="Times New Roman"/>
        <family val="1"/>
      </rPr>
      <t xml:space="preserve"> </t>
    </r>
    <r>
      <rPr>
        <sz val="20"/>
        <rFont val="細明體"/>
        <family val="3"/>
        <charset val="136"/>
      </rPr>
      <t>較─按</t>
    </r>
    <r>
      <rPr>
        <sz val="20"/>
        <color indexed="10"/>
        <rFont val="細明體"/>
        <family val="3"/>
        <charset val="136"/>
      </rPr>
      <t>新臺幣</t>
    </r>
    <r>
      <rPr>
        <sz val="20"/>
        <rFont val="細明體"/>
        <family val="3"/>
        <charset val="136"/>
      </rPr>
      <t>計算</t>
    </r>
    <phoneticPr fontId="4" type="noConversion"/>
  </si>
  <si>
    <t>合　　　　計</t>
  </si>
  <si>
    <t>1.活動物；動物產品</t>
  </si>
  <si>
    <t>2.植物產品</t>
  </si>
  <si>
    <t xml:space="preserve">  (1)麥類</t>
  </si>
  <si>
    <t xml:space="preserve">  (2)玉黍蜀</t>
  </si>
  <si>
    <t xml:space="preserve">  (3)大豆</t>
  </si>
  <si>
    <t>3.動植物油脂</t>
  </si>
  <si>
    <t>4.調製食品；飲料及菸酒</t>
  </si>
  <si>
    <r>
      <t xml:space="preserve">   </t>
    </r>
    <r>
      <rPr>
        <sz val="12"/>
        <color indexed="8"/>
        <rFont val="細明體"/>
        <family val="3"/>
        <charset val="136"/>
      </rPr>
      <t>調製食品</t>
    </r>
    <r>
      <rPr>
        <sz val="12"/>
        <color indexed="8"/>
        <rFont val="Times New Roman"/>
        <family val="1"/>
      </rPr>
      <t xml:space="preserve"> </t>
    </r>
    <phoneticPr fontId="4" type="noConversion"/>
  </si>
  <si>
    <t>5.礦產品</t>
  </si>
  <si>
    <r>
      <t xml:space="preserve">   </t>
    </r>
    <r>
      <rPr>
        <sz val="12"/>
        <color indexed="8"/>
        <rFont val="細明體"/>
        <family val="3"/>
        <charset val="136"/>
      </rPr>
      <t>原</t>
    </r>
    <r>
      <rPr>
        <sz val="12"/>
        <color indexed="8"/>
        <rFont val="細明體"/>
        <family val="3"/>
        <charset val="136"/>
      </rPr>
      <t>油</t>
    </r>
    <phoneticPr fontId="4" type="noConversion"/>
  </si>
  <si>
    <t>6.化學品</t>
  </si>
  <si>
    <t>7.塑膠、橡膠及其製品</t>
  </si>
  <si>
    <t xml:space="preserve">  (1)塑膠原料</t>
  </si>
  <si>
    <t xml:space="preserve">  (2)塑膠製品</t>
  </si>
  <si>
    <t xml:space="preserve">  (3)橡膠及其製品</t>
  </si>
  <si>
    <t>8.毛皮及其製品</t>
  </si>
  <si>
    <t>9.木及木製品</t>
  </si>
  <si>
    <t>10.紙漿；紙及其製品；印刷品</t>
  </si>
  <si>
    <t>11.紡織品</t>
  </si>
  <si>
    <t>12.鞋、帽及其他飾品</t>
  </si>
  <si>
    <t>13.非金屬礦物製品</t>
  </si>
  <si>
    <t>14.珠寶及貴金屬製品</t>
  </si>
  <si>
    <r>
      <t xml:space="preserve">     </t>
    </r>
    <r>
      <rPr>
        <sz val="12"/>
        <color indexed="8"/>
        <rFont val="細明體"/>
        <family val="3"/>
        <charset val="136"/>
      </rPr>
      <t>黃金</t>
    </r>
    <phoneticPr fontId="4" type="noConversion"/>
  </si>
  <si>
    <t>15.基本金屬及其製品</t>
  </si>
  <si>
    <t xml:space="preserve">   (1)鋼鐵及其製品</t>
  </si>
  <si>
    <r>
      <t xml:space="preserve">   (2)</t>
    </r>
    <r>
      <rPr>
        <sz val="12"/>
        <color indexed="8"/>
        <rFont val="細明體"/>
        <family val="3"/>
        <charset val="136"/>
      </rPr>
      <t>銅及其製品</t>
    </r>
    <phoneticPr fontId="4" type="noConversion"/>
  </si>
  <si>
    <t>16.機械及電機設備</t>
  </si>
  <si>
    <t xml:space="preserve">   (1)電子零組件</t>
  </si>
  <si>
    <t xml:space="preserve">   (2)機械</t>
  </si>
  <si>
    <t xml:space="preserve">   (3)電機產品</t>
  </si>
  <si>
    <t xml:space="preserve">   (4)資通與視聽產品</t>
  </si>
  <si>
    <t xml:space="preserve">   (5)家用電器</t>
  </si>
  <si>
    <t>17.運輸工具</t>
  </si>
  <si>
    <r>
      <t xml:space="preserve">     </t>
    </r>
    <r>
      <rPr>
        <sz val="12"/>
        <color indexed="8"/>
        <rFont val="細明體"/>
        <family val="3"/>
        <charset val="136"/>
      </rPr>
      <t>精密儀器</t>
    </r>
    <phoneticPr fontId="4" type="noConversion"/>
  </si>
  <si>
    <t>19.其他</t>
  </si>
  <si>
    <r>
      <t>歷</t>
    </r>
    <r>
      <rPr>
        <sz val="22"/>
        <rFont val="Times New Roman"/>
        <family val="1"/>
      </rPr>
      <t xml:space="preserve">  </t>
    </r>
    <r>
      <rPr>
        <sz val="22"/>
        <rFont val="新細明體"/>
        <family val="1"/>
        <charset val="136"/>
      </rPr>
      <t>年</t>
    </r>
    <r>
      <rPr>
        <sz val="22"/>
        <rFont val="Times New Roman"/>
        <family val="1"/>
      </rPr>
      <t xml:space="preserve">  </t>
    </r>
    <r>
      <rPr>
        <sz val="22"/>
        <rFont val="新細明體"/>
        <family val="1"/>
        <charset val="136"/>
      </rPr>
      <t>進</t>
    </r>
    <r>
      <rPr>
        <sz val="22"/>
        <rFont val="Times New Roman"/>
        <family val="1"/>
      </rPr>
      <t xml:space="preserve">  </t>
    </r>
    <r>
      <rPr>
        <sz val="22"/>
        <rFont val="新細明體"/>
        <family val="1"/>
        <charset val="136"/>
      </rPr>
      <t>出</t>
    </r>
    <r>
      <rPr>
        <sz val="22"/>
        <rFont val="Times New Roman"/>
        <family val="1"/>
      </rPr>
      <t xml:space="preserve">  </t>
    </r>
    <r>
      <rPr>
        <sz val="22"/>
        <rFont val="新細明體"/>
        <family val="1"/>
        <charset val="136"/>
      </rPr>
      <t>口</t>
    </r>
    <r>
      <rPr>
        <sz val="22"/>
        <rFont val="Times New Roman"/>
        <family val="1"/>
      </rPr>
      <t xml:space="preserve">  </t>
    </r>
    <r>
      <rPr>
        <sz val="22"/>
        <rFont val="新細明體"/>
        <family val="1"/>
        <charset val="136"/>
      </rPr>
      <t>貿</t>
    </r>
    <r>
      <rPr>
        <sz val="22"/>
        <rFont val="Times New Roman"/>
        <family val="1"/>
      </rPr>
      <t xml:space="preserve">  </t>
    </r>
    <r>
      <rPr>
        <sz val="22"/>
        <rFont val="新細明體"/>
        <family val="1"/>
        <charset val="136"/>
      </rPr>
      <t>易</t>
    </r>
    <r>
      <rPr>
        <sz val="22"/>
        <rFont val="Times New Roman"/>
        <family val="1"/>
      </rPr>
      <t xml:space="preserve">  </t>
    </r>
    <r>
      <rPr>
        <sz val="22"/>
        <rFont val="新細明體"/>
        <family val="1"/>
        <charset val="136"/>
      </rPr>
      <t>值</t>
    </r>
    <r>
      <rPr>
        <sz val="22"/>
        <rFont val="Times New Roman"/>
        <family val="1"/>
      </rPr>
      <t xml:space="preserve">  </t>
    </r>
    <r>
      <rPr>
        <sz val="22"/>
        <rFont val="新細明體"/>
        <family val="1"/>
        <charset val="136"/>
      </rPr>
      <t>－按美元計算</t>
    </r>
  </si>
  <si>
    <r>
      <t>年</t>
    </r>
    <r>
      <rPr>
        <sz val="12"/>
        <rFont val="Times New Roman"/>
        <family val="1"/>
      </rPr>
      <t>(</t>
    </r>
    <r>
      <rPr>
        <sz val="12"/>
        <rFont val="細明體"/>
        <family val="3"/>
        <charset val="136"/>
      </rPr>
      <t>月</t>
    </r>
    <r>
      <rPr>
        <sz val="12"/>
        <rFont val="Times New Roman"/>
        <family val="1"/>
      </rPr>
      <t>)</t>
    </r>
    <r>
      <rPr>
        <sz val="12"/>
        <rFont val="細明體"/>
        <family val="3"/>
        <charset val="136"/>
      </rPr>
      <t>別</t>
    </r>
  </si>
  <si>
    <r>
      <t>金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  <charset val="136"/>
      </rPr>
      <t>額</t>
    </r>
    <r>
      <rPr>
        <sz val="14"/>
        <rFont val="Times New Roman"/>
        <family val="1"/>
      </rPr>
      <t xml:space="preserve"> ( </t>
    </r>
    <r>
      <rPr>
        <sz val="14"/>
        <rFont val="細明體"/>
        <family val="3"/>
        <charset val="136"/>
      </rPr>
      <t>百萬美元</t>
    </r>
    <r>
      <rPr>
        <sz val="14"/>
        <rFont val="Times New Roman"/>
        <family val="1"/>
      </rPr>
      <t xml:space="preserve"> )</t>
    </r>
    <phoneticPr fontId="4" type="noConversion"/>
  </si>
  <si>
    <r>
      <t>年增率</t>
    </r>
    <r>
      <rPr>
        <sz val="14"/>
        <rFont val="Times New Roman"/>
        <family val="1"/>
      </rPr>
      <t>(</t>
    </r>
    <r>
      <rPr>
        <sz val="14"/>
        <rFont val="細明體"/>
        <family val="3"/>
        <charset val="136"/>
      </rPr>
      <t>％</t>
    </r>
    <r>
      <rPr>
        <sz val="14"/>
        <rFont val="Times New Roman"/>
        <family val="1"/>
      </rPr>
      <t>)</t>
    </r>
  </si>
  <si>
    <r>
      <t>出口總值</t>
    </r>
    <r>
      <rPr>
        <sz val="12"/>
        <rFont val="Times New Roman"/>
        <family val="1"/>
      </rPr>
      <t xml:space="preserve"> </t>
    </r>
    <r>
      <rPr>
        <sz val="9"/>
        <rFont val="Times New Roman"/>
        <family val="1"/>
      </rPr>
      <t xml:space="preserve">       (1)=(2)+(3)</t>
    </r>
  </si>
  <si>
    <r>
      <t>出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  <charset val="136"/>
      </rPr>
      <t>口</t>
    </r>
    <r>
      <rPr>
        <sz val="12"/>
        <rFont val="Times New Roman"/>
        <family val="1"/>
      </rPr>
      <t xml:space="preserve">    (2)</t>
    </r>
  </si>
  <si>
    <r>
      <t>復出口</t>
    </r>
    <r>
      <rPr>
        <sz val="12"/>
        <rFont val="Times New Roman"/>
        <family val="1"/>
      </rPr>
      <t xml:space="preserve">    (3)</t>
    </r>
  </si>
  <si>
    <r>
      <t>進口總值</t>
    </r>
    <r>
      <rPr>
        <sz val="8"/>
        <rFont val="Times New Roman"/>
        <family val="1"/>
      </rPr>
      <t>(4)=(5)+(6)</t>
    </r>
  </si>
  <si>
    <r>
      <t>進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  <charset val="136"/>
      </rPr>
      <t>口</t>
    </r>
    <r>
      <rPr>
        <sz val="12"/>
        <rFont val="Times New Roman"/>
        <family val="1"/>
      </rPr>
      <t xml:space="preserve">    (5)</t>
    </r>
  </si>
  <si>
    <r>
      <t>復進口</t>
    </r>
    <r>
      <rPr>
        <sz val="12"/>
        <rFont val="Times New Roman"/>
        <family val="1"/>
      </rPr>
      <t xml:space="preserve">    (6)</t>
    </r>
  </si>
  <si>
    <r>
      <t>出</t>
    </r>
    <r>
      <rPr>
        <sz val="9"/>
        <rFont val="Times New Roman"/>
        <family val="1"/>
      </rPr>
      <t>(</t>
    </r>
    <r>
      <rPr>
        <sz val="9"/>
        <rFont val="細明體"/>
        <family val="3"/>
        <charset val="136"/>
      </rPr>
      <t>入</t>
    </r>
    <r>
      <rPr>
        <sz val="9"/>
        <rFont val="Times New Roman"/>
        <family val="1"/>
      </rPr>
      <t>)</t>
    </r>
    <r>
      <rPr>
        <sz val="9"/>
        <rFont val="細明體"/>
        <family val="3"/>
        <charset val="136"/>
      </rPr>
      <t>超總值</t>
    </r>
    <r>
      <rPr>
        <sz val="8"/>
        <rFont val="Times New Roman"/>
        <family val="1"/>
      </rPr>
      <t xml:space="preserve">  (7)=(1)</t>
    </r>
    <r>
      <rPr>
        <sz val="8"/>
        <rFont val="細明體"/>
        <family val="3"/>
        <charset val="136"/>
      </rPr>
      <t>－</t>
    </r>
    <r>
      <rPr>
        <sz val="8"/>
        <rFont val="Times New Roman"/>
        <family val="1"/>
      </rPr>
      <t>(4)</t>
    </r>
  </si>
  <si>
    <r>
      <t>出口總值</t>
    </r>
    <r>
      <rPr>
        <sz val="10"/>
        <rFont val="Times New Roman"/>
        <family val="1"/>
      </rPr>
      <t xml:space="preserve">    (1)</t>
    </r>
  </si>
  <si>
    <r>
      <t>進口總值</t>
    </r>
    <r>
      <rPr>
        <sz val="10"/>
        <rFont val="Times New Roman"/>
        <family val="1"/>
      </rPr>
      <t xml:space="preserve">    (4)</t>
    </r>
  </si>
  <si>
    <t>90年</t>
  </si>
  <si>
    <t>...</t>
  </si>
  <si>
    <t>1月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</si>
  <si>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</si>
  <si>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</si>
  <si>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</si>
  <si>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</si>
  <si>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</si>
  <si>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</si>
  <si>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</si>
  <si>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</si>
  <si>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</si>
  <si>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</si>
  <si>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91年</t>
  </si>
  <si>
    <t>92年</t>
  </si>
  <si>
    <t>93年</t>
  </si>
  <si>
    <t>94年</t>
  </si>
  <si>
    <t>95年</t>
  </si>
  <si>
    <t>96年</t>
  </si>
  <si>
    <t>97年</t>
  </si>
  <si>
    <t>98年</t>
  </si>
  <si>
    <t>99年</t>
  </si>
  <si>
    <t>100年</t>
  </si>
  <si>
    <t>101年</t>
  </si>
  <si>
    <t>102年</t>
  </si>
  <si>
    <t>103年</t>
  </si>
  <si>
    <t>104年</t>
  </si>
  <si>
    <t>105年</t>
  </si>
  <si>
    <t>106年</t>
  </si>
  <si>
    <t>107年</t>
  </si>
  <si>
    <t>108年</t>
  </si>
  <si>
    <t>109年</t>
  </si>
  <si>
    <t>110年</t>
  </si>
  <si>
    <t>111年</t>
  </si>
  <si>
    <t>112年</t>
  </si>
  <si>
    <t>r</t>
  </si>
  <si>
    <t>p</t>
  </si>
  <si>
    <t>說明：(1)因四捨五入關係，各月出入超或出口、進口數字加總與累計數未盡相符。(2)ｐ為初步數；ｒ為修正數。</t>
  </si>
  <si>
    <r>
      <t>歷</t>
    </r>
    <r>
      <rPr>
        <sz val="22"/>
        <rFont val="Times New Roman"/>
        <family val="1"/>
      </rPr>
      <t xml:space="preserve">  </t>
    </r>
    <r>
      <rPr>
        <sz val="22"/>
        <rFont val="新細明體"/>
        <family val="1"/>
        <charset val="136"/>
      </rPr>
      <t>年</t>
    </r>
    <r>
      <rPr>
        <sz val="22"/>
        <rFont val="Times New Roman"/>
        <family val="1"/>
      </rPr>
      <t xml:space="preserve">  </t>
    </r>
    <r>
      <rPr>
        <sz val="22"/>
        <rFont val="新細明體"/>
        <family val="1"/>
        <charset val="136"/>
      </rPr>
      <t>進</t>
    </r>
    <r>
      <rPr>
        <sz val="22"/>
        <rFont val="Times New Roman"/>
        <family val="1"/>
      </rPr>
      <t xml:space="preserve">  </t>
    </r>
    <r>
      <rPr>
        <sz val="22"/>
        <rFont val="新細明體"/>
        <family val="1"/>
        <charset val="136"/>
      </rPr>
      <t>出</t>
    </r>
    <r>
      <rPr>
        <sz val="22"/>
        <rFont val="Times New Roman"/>
        <family val="1"/>
      </rPr>
      <t xml:space="preserve">  </t>
    </r>
    <r>
      <rPr>
        <sz val="22"/>
        <rFont val="新細明體"/>
        <family val="1"/>
        <charset val="136"/>
      </rPr>
      <t>口</t>
    </r>
    <r>
      <rPr>
        <sz val="22"/>
        <rFont val="Times New Roman"/>
        <family val="1"/>
      </rPr>
      <t xml:space="preserve">  </t>
    </r>
    <r>
      <rPr>
        <sz val="22"/>
        <rFont val="新細明體"/>
        <family val="1"/>
        <charset val="136"/>
      </rPr>
      <t>貿</t>
    </r>
    <r>
      <rPr>
        <sz val="22"/>
        <rFont val="Times New Roman"/>
        <family val="1"/>
      </rPr>
      <t xml:space="preserve">  </t>
    </r>
    <r>
      <rPr>
        <sz val="22"/>
        <rFont val="新細明體"/>
        <family val="1"/>
        <charset val="136"/>
      </rPr>
      <t>易</t>
    </r>
    <r>
      <rPr>
        <sz val="22"/>
        <rFont val="Times New Roman"/>
        <family val="1"/>
      </rPr>
      <t xml:space="preserve">  </t>
    </r>
    <r>
      <rPr>
        <sz val="22"/>
        <rFont val="新細明體"/>
        <family val="1"/>
        <charset val="136"/>
      </rPr>
      <t>值</t>
    </r>
    <r>
      <rPr>
        <sz val="22"/>
        <rFont val="Times New Roman"/>
        <family val="1"/>
      </rPr>
      <t xml:space="preserve"> </t>
    </r>
    <r>
      <rPr>
        <sz val="22"/>
        <rFont val="新細明體"/>
        <family val="1"/>
        <charset val="136"/>
      </rPr>
      <t>－按新台幣計算</t>
    </r>
  </si>
  <si>
    <r>
      <t>金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  <charset val="136"/>
      </rPr>
      <t>額</t>
    </r>
    <r>
      <rPr>
        <sz val="14"/>
        <rFont val="Times New Roman"/>
        <family val="1"/>
      </rPr>
      <t xml:space="preserve"> ( </t>
    </r>
    <r>
      <rPr>
        <sz val="14"/>
        <rFont val="細明體"/>
        <family val="3"/>
        <charset val="136"/>
      </rPr>
      <t>億</t>
    </r>
    <r>
      <rPr>
        <sz val="14"/>
        <rFont val="細明體"/>
        <family val="3"/>
        <charset val="136"/>
      </rPr>
      <t>元</t>
    </r>
    <r>
      <rPr>
        <sz val="14"/>
        <rFont val="Times New Roman"/>
        <family val="1"/>
      </rPr>
      <t xml:space="preserve"> )</t>
    </r>
    <phoneticPr fontId="4" type="noConversion"/>
  </si>
  <si>
    <r>
      <t>出口總值</t>
    </r>
    <r>
      <rPr>
        <sz val="12"/>
        <rFont val="Times New Roman"/>
        <family val="1"/>
      </rPr>
      <t xml:space="preserve">       </t>
    </r>
    <r>
      <rPr>
        <sz val="10"/>
        <rFont val="Times New Roman"/>
        <family val="1"/>
      </rPr>
      <t xml:space="preserve"> (1)=(2)+(3)</t>
    </r>
  </si>
  <si>
    <r>
      <t>進口總值</t>
    </r>
    <r>
      <rPr>
        <sz val="12"/>
        <rFont val="Times New Roman"/>
        <family val="1"/>
      </rPr>
      <t xml:space="preserve">       </t>
    </r>
    <r>
      <rPr>
        <sz val="10"/>
        <rFont val="Times New Roman"/>
        <family val="1"/>
      </rPr>
      <t xml:space="preserve"> (4)=(5)+(6)</t>
    </r>
  </si>
  <si>
    <t>進出口貿易值──按國別分</t>
  </si>
  <si>
    <t>金額單位：百萬美元</t>
  </si>
  <si>
    <t>國   家   別</t>
  </si>
  <si>
    <t>出(+)入(-)超</t>
  </si>
  <si>
    <r>
      <t>出</t>
    </r>
    <r>
      <rPr>
        <sz val="10"/>
        <rFont val="Times New Roman"/>
        <family val="1"/>
      </rPr>
      <t>(+)</t>
    </r>
    <r>
      <rPr>
        <sz val="10"/>
        <rFont val="細明體"/>
        <family val="3"/>
        <charset val="136"/>
      </rPr>
      <t>入</t>
    </r>
    <r>
      <rPr>
        <sz val="10"/>
        <rFont val="Times New Roman"/>
        <family val="1"/>
      </rPr>
      <t>(-)</t>
    </r>
    <r>
      <rPr>
        <sz val="10"/>
        <rFont val="細明體"/>
        <family val="3"/>
        <charset val="136"/>
      </rPr>
      <t>超</t>
    </r>
  </si>
  <si>
    <t>1.</t>
  </si>
  <si>
    <t>阿富汗</t>
  </si>
  <si>
    <t>Afghanistan</t>
  </si>
  <si>
    <t>2.</t>
  </si>
  <si>
    <t>阿爾巴尼亞</t>
  </si>
  <si>
    <t>Albania</t>
  </si>
  <si>
    <t>3.</t>
  </si>
  <si>
    <t>阿爾及利亞</t>
  </si>
  <si>
    <t>Algeria</t>
  </si>
  <si>
    <t>4.</t>
  </si>
  <si>
    <t>薩摩亞(美屬)</t>
  </si>
  <si>
    <t>American Samoa</t>
  </si>
  <si>
    <t>5.</t>
  </si>
  <si>
    <t>安哥拉</t>
  </si>
  <si>
    <t>Angola</t>
  </si>
  <si>
    <t>6.</t>
  </si>
  <si>
    <t>安地卡及巴布達</t>
  </si>
  <si>
    <t>Antigua and Barbuda</t>
  </si>
  <si>
    <t>7.</t>
  </si>
  <si>
    <t>阿根廷</t>
  </si>
  <si>
    <t>Argentina</t>
  </si>
  <si>
    <t>8.</t>
  </si>
  <si>
    <t>亞美尼亞</t>
  </si>
  <si>
    <t>Armenia</t>
  </si>
  <si>
    <t>9.</t>
  </si>
  <si>
    <t>Australia</t>
  </si>
  <si>
    <t>10.</t>
  </si>
  <si>
    <t>奧地利</t>
  </si>
  <si>
    <t>Austria</t>
  </si>
  <si>
    <t>11.</t>
  </si>
  <si>
    <t>亞塞拜然</t>
  </si>
  <si>
    <t>Azerbaijan</t>
  </si>
  <si>
    <t>12.</t>
  </si>
  <si>
    <t>巴哈馬</t>
  </si>
  <si>
    <t>Bahamas</t>
  </si>
  <si>
    <t>13.</t>
  </si>
  <si>
    <t>巴林</t>
  </si>
  <si>
    <t>Bahrain</t>
  </si>
  <si>
    <t>14.</t>
  </si>
  <si>
    <t>孟加拉</t>
  </si>
  <si>
    <t>Bangladesh</t>
  </si>
  <si>
    <t>15.</t>
  </si>
  <si>
    <t>巴貝多</t>
  </si>
  <si>
    <t>Barbados</t>
  </si>
  <si>
    <t>16.</t>
  </si>
  <si>
    <t>白俄羅斯</t>
  </si>
  <si>
    <t>Belarus</t>
  </si>
  <si>
    <t>17.</t>
  </si>
  <si>
    <t>比利時</t>
  </si>
  <si>
    <t>Belgium</t>
  </si>
  <si>
    <t>18.</t>
  </si>
  <si>
    <t>貝里斯</t>
  </si>
  <si>
    <t>Belize</t>
  </si>
  <si>
    <t>19.</t>
  </si>
  <si>
    <t>貝南</t>
  </si>
  <si>
    <t>Benin</t>
  </si>
  <si>
    <t>20.</t>
  </si>
  <si>
    <t>不丹</t>
  </si>
  <si>
    <t>Bhutan</t>
  </si>
  <si>
    <t>21.</t>
  </si>
  <si>
    <t>玻利維亞</t>
  </si>
  <si>
    <t>Bolivia</t>
  </si>
  <si>
    <t>22.</t>
  </si>
  <si>
    <t>波士尼亞與赫塞哥維納</t>
  </si>
  <si>
    <t>Bosnia and Herzegovina</t>
  </si>
  <si>
    <t>23.</t>
  </si>
  <si>
    <t>波札那</t>
  </si>
  <si>
    <t>Botswana</t>
  </si>
  <si>
    <t>24.</t>
  </si>
  <si>
    <t>巴西</t>
  </si>
  <si>
    <t>Brazil</t>
  </si>
  <si>
    <t>25.</t>
  </si>
  <si>
    <t>汶萊</t>
  </si>
  <si>
    <t>Brunei Darussalam</t>
  </si>
  <si>
    <t>26.</t>
  </si>
  <si>
    <t>保加利亞</t>
  </si>
  <si>
    <t>Bulgaria</t>
  </si>
  <si>
    <t>27.</t>
  </si>
  <si>
    <t>布吉那法索</t>
  </si>
  <si>
    <t>Burkina Faso</t>
  </si>
  <si>
    <t>28.</t>
  </si>
  <si>
    <t>柬埔寨</t>
  </si>
  <si>
    <t>Cambodia</t>
  </si>
  <si>
    <t>29.</t>
  </si>
  <si>
    <t>喀麥隆</t>
  </si>
  <si>
    <t>Cameroon</t>
  </si>
  <si>
    <t>30.</t>
  </si>
  <si>
    <t>加拿大</t>
  </si>
  <si>
    <t>Canada</t>
  </si>
  <si>
    <t>31.</t>
  </si>
  <si>
    <t>中非共和國</t>
  </si>
  <si>
    <t>Central African Republic</t>
  </si>
  <si>
    <t>32.</t>
  </si>
  <si>
    <t>查德</t>
  </si>
  <si>
    <t>Chad</t>
  </si>
  <si>
    <t>33.</t>
  </si>
  <si>
    <t>智利</t>
  </si>
  <si>
    <t>Chile</t>
  </si>
  <si>
    <t>34.</t>
  </si>
  <si>
    <t>哥倫比亞</t>
  </si>
  <si>
    <t>Colombia</t>
  </si>
  <si>
    <t>35.</t>
  </si>
  <si>
    <t>剛果</t>
  </si>
  <si>
    <t>Congo</t>
  </si>
  <si>
    <t>36.</t>
  </si>
  <si>
    <t>剛果民主共和國</t>
  </si>
  <si>
    <t>Congo, the Democratic Republic of the</t>
  </si>
  <si>
    <t>37.</t>
  </si>
  <si>
    <t>哥斯大黎加</t>
  </si>
  <si>
    <t>Costa Rica</t>
  </si>
  <si>
    <t>38.</t>
  </si>
  <si>
    <t>象牙海岸</t>
  </si>
  <si>
    <t>Côte d'Ivoire</t>
  </si>
  <si>
    <t>39.</t>
  </si>
  <si>
    <t>克羅埃西亞</t>
  </si>
  <si>
    <t>Croatia</t>
  </si>
  <si>
    <t>40.</t>
  </si>
  <si>
    <t>古巴</t>
  </si>
  <si>
    <t>Cuba</t>
  </si>
  <si>
    <t>41.</t>
  </si>
  <si>
    <t>塞普勒斯</t>
  </si>
  <si>
    <t>Cyprus</t>
  </si>
  <si>
    <t>42.</t>
  </si>
  <si>
    <t>捷克</t>
  </si>
  <si>
    <t>Czech Republic</t>
  </si>
  <si>
    <t>43.</t>
  </si>
  <si>
    <t>丹麥</t>
  </si>
  <si>
    <t>Denmark</t>
  </si>
  <si>
    <t>44.</t>
  </si>
  <si>
    <t>吉布地</t>
  </si>
  <si>
    <t>Djibouti</t>
  </si>
  <si>
    <t>45.</t>
  </si>
  <si>
    <t>多明尼克</t>
  </si>
  <si>
    <t>Dominica</t>
  </si>
  <si>
    <t>46.</t>
  </si>
  <si>
    <t>多明尼加</t>
  </si>
  <si>
    <t xml:space="preserve">Dominican Republic </t>
  </si>
  <si>
    <t>47.</t>
  </si>
  <si>
    <t>厄瓜多</t>
  </si>
  <si>
    <t>Ecuador</t>
  </si>
  <si>
    <t>48.</t>
  </si>
  <si>
    <t>埃及</t>
  </si>
  <si>
    <t>Egypt</t>
  </si>
  <si>
    <t>49.</t>
  </si>
  <si>
    <t>薩爾瓦多</t>
  </si>
  <si>
    <t>El Salvador</t>
  </si>
  <si>
    <t>50.</t>
  </si>
  <si>
    <t>赤道幾內亞</t>
  </si>
  <si>
    <t>Equatorial Guinea</t>
  </si>
  <si>
    <t>51.</t>
  </si>
  <si>
    <t>厄利垂亞</t>
  </si>
  <si>
    <t>Eritrea</t>
  </si>
  <si>
    <t>52.</t>
  </si>
  <si>
    <t>愛沙尼亞</t>
  </si>
  <si>
    <t>Estonia</t>
  </si>
  <si>
    <t>53.</t>
  </si>
  <si>
    <t>史瓦帝尼</t>
  </si>
  <si>
    <t>Eswatini</t>
  </si>
  <si>
    <t>54.</t>
  </si>
  <si>
    <t>衣索比亞</t>
  </si>
  <si>
    <t>Ethiopia</t>
  </si>
  <si>
    <t>55.</t>
  </si>
  <si>
    <t>斐濟</t>
  </si>
  <si>
    <t>Fiji</t>
  </si>
  <si>
    <t>56.</t>
  </si>
  <si>
    <t>芬蘭</t>
  </si>
  <si>
    <t>Finland</t>
  </si>
  <si>
    <t>57.</t>
  </si>
  <si>
    <t>France</t>
  </si>
  <si>
    <t>58.</t>
  </si>
  <si>
    <t>法屬圭亞那</t>
  </si>
  <si>
    <t>French Guiana</t>
  </si>
  <si>
    <t>59.</t>
  </si>
  <si>
    <t>加彭</t>
  </si>
  <si>
    <t>Gabon</t>
  </si>
  <si>
    <t>60.</t>
  </si>
  <si>
    <t>甘比亞</t>
  </si>
  <si>
    <t>Gambia</t>
  </si>
  <si>
    <t>61.</t>
  </si>
  <si>
    <t>喬治亞</t>
  </si>
  <si>
    <t>Georgia</t>
  </si>
  <si>
    <t>62.</t>
  </si>
  <si>
    <t>Germany</t>
  </si>
  <si>
    <t>63.</t>
  </si>
  <si>
    <t>迦納</t>
  </si>
  <si>
    <t>Ghana</t>
  </si>
  <si>
    <t>64.</t>
  </si>
  <si>
    <t>希臘</t>
  </si>
  <si>
    <t>Greece</t>
  </si>
  <si>
    <t>65.</t>
  </si>
  <si>
    <t>格瑞那達</t>
  </si>
  <si>
    <t>Grenada</t>
  </si>
  <si>
    <t>66.</t>
  </si>
  <si>
    <t>瓜地馬拉</t>
  </si>
  <si>
    <t>Guatemala</t>
  </si>
  <si>
    <t>67.</t>
  </si>
  <si>
    <t>幾內亞</t>
  </si>
  <si>
    <t>Guinea</t>
  </si>
  <si>
    <t>68.</t>
  </si>
  <si>
    <t>幾內亞比索</t>
  </si>
  <si>
    <t>Guinea Bissau</t>
  </si>
  <si>
    <t>69.</t>
  </si>
  <si>
    <t>蓋亞那</t>
  </si>
  <si>
    <t>Guyana</t>
  </si>
  <si>
    <t>70.</t>
  </si>
  <si>
    <t>海地</t>
  </si>
  <si>
    <t>Haiti</t>
  </si>
  <si>
    <t>71.</t>
  </si>
  <si>
    <t>教廷</t>
  </si>
  <si>
    <t>Holy See</t>
  </si>
  <si>
    <t>72.</t>
  </si>
  <si>
    <t>宏都拉斯</t>
  </si>
  <si>
    <t>Honduras</t>
  </si>
  <si>
    <t>73.</t>
  </si>
  <si>
    <t>香港</t>
  </si>
  <si>
    <t>Hong Kong</t>
  </si>
  <si>
    <t>74.</t>
  </si>
  <si>
    <t>匈牙利</t>
  </si>
  <si>
    <t>Hungary</t>
  </si>
  <si>
    <t>75.</t>
  </si>
  <si>
    <t>冰島</t>
  </si>
  <si>
    <t>Iceland</t>
  </si>
  <si>
    <t>76.</t>
  </si>
  <si>
    <t>India</t>
  </si>
  <si>
    <t>77.</t>
  </si>
  <si>
    <t>Indonesia</t>
  </si>
  <si>
    <t>78.</t>
  </si>
  <si>
    <t>伊朗</t>
  </si>
  <si>
    <t>Iran</t>
  </si>
  <si>
    <t>79.</t>
  </si>
  <si>
    <t>伊拉克</t>
  </si>
  <si>
    <t>Iraq</t>
  </si>
  <si>
    <t>80.</t>
  </si>
  <si>
    <t>愛爾蘭</t>
  </si>
  <si>
    <t>Ireland</t>
  </si>
  <si>
    <t>81.</t>
  </si>
  <si>
    <t>以色列</t>
  </si>
  <si>
    <t>Israel</t>
  </si>
  <si>
    <t>82.</t>
  </si>
  <si>
    <t>Italy</t>
  </si>
  <si>
    <t>83.</t>
  </si>
  <si>
    <t>牙買加</t>
  </si>
  <si>
    <t>Jamaica</t>
  </si>
  <si>
    <t>84.</t>
  </si>
  <si>
    <t>Japan</t>
  </si>
  <si>
    <t>85.</t>
  </si>
  <si>
    <t>約旦</t>
  </si>
  <si>
    <t>Jordan</t>
  </si>
  <si>
    <t>86.</t>
  </si>
  <si>
    <t>哈薩克</t>
  </si>
  <si>
    <t>Kazakhstan</t>
  </si>
  <si>
    <t>87.</t>
  </si>
  <si>
    <t>肯亞</t>
  </si>
  <si>
    <t>Kenya</t>
  </si>
  <si>
    <t>88.</t>
  </si>
  <si>
    <t>吉里巴斯</t>
  </si>
  <si>
    <t>Kiribati</t>
  </si>
  <si>
    <t>89.</t>
  </si>
  <si>
    <t>Korea</t>
  </si>
  <si>
    <t>90.</t>
  </si>
  <si>
    <t>北韓</t>
  </si>
  <si>
    <t>Korea, Democratic People's Republic of</t>
  </si>
  <si>
    <t>91.</t>
  </si>
  <si>
    <t>科索沃</t>
  </si>
  <si>
    <t>Kosovo</t>
  </si>
  <si>
    <t>92.</t>
  </si>
  <si>
    <t>科威特</t>
  </si>
  <si>
    <t>Kuwait</t>
  </si>
  <si>
    <t>93.</t>
  </si>
  <si>
    <t>吉爾吉斯</t>
  </si>
  <si>
    <t>Kyrgyzstan</t>
  </si>
  <si>
    <t>94.</t>
  </si>
  <si>
    <t>寮國</t>
  </si>
  <si>
    <t>Laos</t>
  </si>
  <si>
    <t>95.</t>
  </si>
  <si>
    <t>拉脫維亞</t>
  </si>
  <si>
    <t>Latvia</t>
  </si>
  <si>
    <t>96.</t>
  </si>
  <si>
    <t>黎巴嫩</t>
  </si>
  <si>
    <t>Lebanon</t>
  </si>
  <si>
    <t>97.</t>
  </si>
  <si>
    <t>賴索托</t>
  </si>
  <si>
    <t>Lesotho</t>
  </si>
  <si>
    <t>98.</t>
  </si>
  <si>
    <t>賴比瑞亞</t>
  </si>
  <si>
    <t>Liberia</t>
  </si>
  <si>
    <t>99.</t>
  </si>
  <si>
    <t>利比亞</t>
  </si>
  <si>
    <t>Libya</t>
  </si>
  <si>
    <t>100.</t>
  </si>
  <si>
    <t>立陶宛</t>
  </si>
  <si>
    <t>Lithuania</t>
  </si>
  <si>
    <t>101.</t>
  </si>
  <si>
    <t>盧森堡</t>
  </si>
  <si>
    <t>Luxembourg</t>
  </si>
  <si>
    <t>102.</t>
  </si>
  <si>
    <t>澳門</t>
  </si>
  <si>
    <t>Macau</t>
  </si>
  <si>
    <t>103.</t>
  </si>
  <si>
    <t>馬達加斯加</t>
  </si>
  <si>
    <t>Madagascar</t>
  </si>
  <si>
    <t>104.</t>
  </si>
  <si>
    <t>中國大陸</t>
  </si>
  <si>
    <t>Mainland China</t>
  </si>
  <si>
    <t>105.</t>
  </si>
  <si>
    <t>馬拉威</t>
  </si>
  <si>
    <t>Malawi</t>
  </si>
  <si>
    <t>106.</t>
  </si>
  <si>
    <t>Malaysia</t>
  </si>
  <si>
    <t>107.</t>
  </si>
  <si>
    <t>馬爾地夫</t>
  </si>
  <si>
    <t>Maldives</t>
  </si>
  <si>
    <t>108.</t>
  </si>
  <si>
    <t>馬利</t>
  </si>
  <si>
    <t>Mali</t>
  </si>
  <si>
    <t>109.</t>
  </si>
  <si>
    <t>馬爾他</t>
  </si>
  <si>
    <t>Malta</t>
  </si>
  <si>
    <t>110.</t>
  </si>
  <si>
    <t>茅利塔尼亞伊斯蘭共和國</t>
  </si>
  <si>
    <t>Mauritania</t>
  </si>
  <si>
    <t>111.</t>
  </si>
  <si>
    <t>模里西斯</t>
  </si>
  <si>
    <t>Mauritius</t>
  </si>
  <si>
    <t>112.</t>
  </si>
  <si>
    <t>Mexico</t>
  </si>
  <si>
    <t>113.</t>
  </si>
  <si>
    <t>摩爾多瓦</t>
  </si>
  <si>
    <t>Moldova</t>
  </si>
  <si>
    <t>114.</t>
  </si>
  <si>
    <t>摩納哥</t>
  </si>
  <si>
    <t>Monaco</t>
  </si>
  <si>
    <t>115.</t>
  </si>
  <si>
    <t>蒙瑟拉特</t>
  </si>
  <si>
    <t>Montserrat</t>
  </si>
  <si>
    <t>116.</t>
  </si>
  <si>
    <t>摩洛哥</t>
  </si>
  <si>
    <t>Morocco</t>
  </si>
  <si>
    <t>117.</t>
  </si>
  <si>
    <t>莫三比克</t>
  </si>
  <si>
    <t>Mozambique</t>
  </si>
  <si>
    <t>118.</t>
  </si>
  <si>
    <t>緬甸</t>
  </si>
  <si>
    <t>Myanmar</t>
  </si>
  <si>
    <t>119.</t>
  </si>
  <si>
    <t>納米比亞</t>
  </si>
  <si>
    <t>Namibia</t>
  </si>
  <si>
    <t>120.</t>
  </si>
  <si>
    <t>諾魯</t>
  </si>
  <si>
    <t>Nauru</t>
  </si>
  <si>
    <t>121.</t>
  </si>
  <si>
    <t>尼泊爾</t>
  </si>
  <si>
    <t>Nepal</t>
  </si>
  <si>
    <t>122.</t>
  </si>
  <si>
    <t>Netherlands</t>
  </si>
  <si>
    <t>123.</t>
  </si>
  <si>
    <t>新克里多尼亞</t>
  </si>
  <si>
    <t>New Caledonia</t>
  </si>
  <si>
    <t>124.</t>
  </si>
  <si>
    <t>紐西蘭</t>
  </si>
  <si>
    <t>New Zealand</t>
  </si>
  <si>
    <t>125.</t>
  </si>
  <si>
    <t>尼加拉瓜</t>
  </si>
  <si>
    <t>Nicaragua</t>
  </si>
  <si>
    <t>126.</t>
  </si>
  <si>
    <t>尼日</t>
  </si>
  <si>
    <t>Niger</t>
  </si>
  <si>
    <t>127.</t>
  </si>
  <si>
    <t>奈及利亞</t>
  </si>
  <si>
    <t>Nigeria</t>
  </si>
  <si>
    <t>128.</t>
  </si>
  <si>
    <t>北馬其頓</t>
  </si>
  <si>
    <t>North Macedonia</t>
  </si>
  <si>
    <t>129.</t>
  </si>
  <si>
    <t>挪威</t>
  </si>
  <si>
    <t>Norway</t>
  </si>
  <si>
    <t>130.</t>
  </si>
  <si>
    <t>阿曼</t>
  </si>
  <si>
    <t>Oman</t>
  </si>
  <si>
    <t>131.</t>
  </si>
  <si>
    <t>巴基斯坦</t>
  </si>
  <si>
    <t>Pakistan</t>
  </si>
  <si>
    <t>132.</t>
  </si>
  <si>
    <t>巴拿馬</t>
  </si>
  <si>
    <t>Panama</t>
  </si>
  <si>
    <t>133.</t>
  </si>
  <si>
    <t>巴布亞紐幾內亞</t>
  </si>
  <si>
    <t>Papua New Guinea</t>
  </si>
  <si>
    <t>134.</t>
  </si>
  <si>
    <t>巴拉圭</t>
  </si>
  <si>
    <t>Paraguay</t>
  </si>
  <si>
    <t>135.</t>
  </si>
  <si>
    <t>秘魯</t>
  </si>
  <si>
    <t>Peru</t>
  </si>
  <si>
    <t>136.</t>
  </si>
  <si>
    <t>Philippines</t>
  </si>
  <si>
    <t>137.</t>
  </si>
  <si>
    <t>波蘭</t>
  </si>
  <si>
    <t>Poland</t>
  </si>
  <si>
    <t>138.</t>
  </si>
  <si>
    <t>葡萄牙</t>
  </si>
  <si>
    <t>Portugal</t>
  </si>
  <si>
    <t>139.</t>
  </si>
  <si>
    <t>玻多黎各</t>
  </si>
  <si>
    <t>Puerto Rico</t>
  </si>
  <si>
    <t>140.</t>
  </si>
  <si>
    <t>卡達</t>
  </si>
  <si>
    <t>Qatar</t>
  </si>
  <si>
    <t>141.</t>
  </si>
  <si>
    <t>羅馬尼亞</t>
  </si>
  <si>
    <t>Romania</t>
  </si>
  <si>
    <t>142.</t>
  </si>
  <si>
    <t>俄羅斯</t>
  </si>
  <si>
    <t>Russia Federation</t>
  </si>
  <si>
    <t>143.</t>
  </si>
  <si>
    <t>盧安達</t>
  </si>
  <si>
    <t>Rwanda</t>
  </si>
  <si>
    <t>144.</t>
  </si>
  <si>
    <t>聖露西亞</t>
  </si>
  <si>
    <t>Saint Lucia</t>
  </si>
  <si>
    <t>145.</t>
  </si>
  <si>
    <t>聖文森</t>
  </si>
  <si>
    <t xml:space="preserve">Saint Vincent and the Grenadines </t>
  </si>
  <si>
    <t>146.</t>
  </si>
  <si>
    <t>薩摩亞</t>
  </si>
  <si>
    <t>Samoa</t>
  </si>
  <si>
    <t>147.</t>
  </si>
  <si>
    <t>Saudi Arabia</t>
  </si>
  <si>
    <t>148.</t>
  </si>
  <si>
    <t>塞內加爾</t>
  </si>
  <si>
    <t>Senegal</t>
  </si>
  <si>
    <t>149.</t>
  </si>
  <si>
    <t>獅子山</t>
  </si>
  <si>
    <t>Sierra Leone</t>
  </si>
  <si>
    <t>150.</t>
  </si>
  <si>
    <t>Singapore</t>
  </si>
  <si>
    <t>151.</t>
  </si>
  <si>
    <t>斯洛伐克</t>
  </si>
  <si>
    <t>Slovakia</t>
  </si>
  <si>
    <t>152.</t>
  </si>
  <si>
    <t>斯洛維尼亞</t>
  </si>
  <si>
    <t>Slovenia</t>
  </si>
  <si>
    <t>153.</t>
  </si>
  <si>
    <t>所羅門島</t>
  </si>
  <si>
    <t>Solomon Islands</t>
  </si>
  <si>
    <t>154.</t>
  </si>
  <si>
    <t>索馬利亞</t>
  </si>
  <si>
    <t>Somalia</t>
  </si>
  <si>
    <t>155.</t>
  </si>
  <si>
    <t>南非</t>
  </si>
  <si>
    <t>South Africa</t>
  </si>
  <si>
    <t>156.</t>
  </si>
  <si>
    <t>南蘇丹</t>
  </si>
  <si>
    <t>South Sudan</t>
  </si>
  <si>
    <t>157.</t>
  </si>
  <si>
    <t>西班牙</t>
  </si>
  <si>
    <t>Spain</t>
  </si>
  <si>
    <t>158.</t>
  </si>
  <si>
    <t>斯里蘭卡</t>
  </si>
  <si>
    <t>Sri Lanka</t>
  </si>
  <si>
    <t>159.</t>
  </si>
  <si>
    <t>蘇丹</t>
  </si>
  <si>
    <t>Sudan</t>
  </si>
  <si>
    <t>160.</t>
  </si>
  <si>
    <t>蘇利南</t>
  </si>
  <si>
    <t>Suriname</t>
  </si>
  <si>
    <t>161.</t>
  </si>
  <si>
    <t>瑞典</t>
  </si>
  <si>
    <t>Sweden</t>
  </si>
  <si>
    <t>162.</t>
  </si>
  <si>
    <t>瑞士</t>
  </si>
  <si>
    <t>Switzerland</t>
  </si>
  <si>
    <t>163.</t>
  </si>
  <si>
    <t>敘利亞</t>
  </si>
  <si>
    <t>Syria</t>
  </si>
  <si>
    <t>164.</t>
  </si>
  <si>
    <t>大溪地</t>
  </si>
  <si>
    <t>Tahiti</t>
  </si>
  <si>
    <t>165.</t>
  </si>
  <si>
    <t>塔吉克</t>
  </si>
  <si>
    <t>Tajikistan</t>
  </si>
  <si>
    <t>166.</t>
  </si>
  <si>
    <t>坦尚尼亞</t>
  </si>
  <si>
    <t>Tanzania</t>
  </si>
  <si>
    <t>167.</t>
  </si>
  <si>
    <t>Thailand</t>
  </si>
  <si>
    <t>168.</t>
  </si>
  <si>
    <t>多哥</t>
  </si>
  <si>
    <t>Togo</t>
  </si>
  <si>
    <t>169.</t>
  </si>
  <si>
    <t>東加</t>
  </si>
  <si>
    <t>Tonga</t>
  </si>
  <si>
    <t>170.</t>
  </si>
  <si>
    <t>千里達及托巴哥</t>
  </si>
  <si>
    <t>Trinidad and Tobago</t>
  </si>
  <si>
    <t>171.</t>
  </si>
  <si>
    <t>突尼西亞</t>
  </si>
  <si>
    <t>Tunisia</t>
  </si>
  <si>
    <t>172.</t>
  </si>
  <si>
    <t>土耳其</t>
  </si>
  <si>
    <t>Türkiye</t>
  </si>
  <si>
    <t>173.</t>
  </si>
  <si>
    <t>土庫曼</t>
  </si>
  <si>
    <t>Turkmenistan</t>
  </si>
  <si>
    <t>174.</t>
  </si>
  <si>
    <t>烏干達</t>
  </si>
  <si>
    <t>Uganda</t>
  </si>
  <si>
    <t>175.</t>
  </si>
  <si>
    <t>烏克蘭</t>
  </si>
  <si>
    <t>Ukraine</t>
  </si>
  <si>
    <t>176.</t>
  </si>
  <si>
    <t>阿拉伯聯合大公國</t>
  </si>
  <si>
    <t>United Arab Emirates</t>
  </si>
  <si>
    <t>177.</t>
  </si>
  <si>
    <t>United Kingdom</t>
  </si>
  <si>
    <t>178.</t>
  </si>
  <si>
    <t>United States</t>
  </si>
  <si>
    <t>179.</t>
  </si>
  <si>
    <t>烏拉圭</t>
  </si>
  <si>
    <t>Uruguay</t>
  </si>
  <si>
    <t>180.</t>
  </si>
  <si>
    <t>烏茲別克</t>
  </si>
  <si>
    <t>Uzbekistan</t>
  </si>
  <si>
    <t>181.</t>
  </si>
  <si>
    <t>萬那杜</t>
  </si>
  <si>
    <t>Vanuatu</t>
  </si>
  <si>
    <t>182.</t>
  </si>
  <si>
    <t>委內瑞拉</t>
  </si>
  <si>
    <t>Venezuela</t>
  </si>
  <si>
    <t>183.</t>
  </si>
  <si>
    <t>Viet Nam</t>
  </si>
  <si>
    <t>184.</t>
  </si>
  <si>
    <t>葉門</t>
  </si>
  <si>
    <t>Yemen</t>
  </si>
  <si>
    <t>185.</t>
  </si>
  <si>
    <t>尚比亞</t>
  </si>
  <si>
    <t>Zambia</t>
  </si>
  <si>
    <t>186.</t>
  </si>
  <si>
    <t>辛巴威</t>
  </si>
  <si>
    <t>Zimbabwe</t>
  </si>
  <si>
    <t>187.</t>
  </si>
  <si>
    <t>非洲其他國家</t>
  </si>
  <si>
    <t>Other AFR. Countries</t>
  </si>
  <si>
    <t>188.</t>
  </si>
  <si>
    <t>中美洲其他國家</t>
  </si>
  <si>
    <t>Other C.A. Countries</t>
  </si>
  <si>
    <t>189.</t>
  </si>
  <si>
    <t>歐洲其他國家</t>
  </si>
  <si>
    <t>Other EUR. Countries</t>
  </si>
  <si>
    <t>190.</t>
  </si>
  <si>
    <t>北美洲其他國家</t>
  </si>
  <si>
    <t>Other N. American Region</t>
  </si>
  <si>
    <t>191.</t>
  </si>
  <si>
    <t>大洋洲其他國家</t>
  </si>
  <si>
    <t>Other Oceania Countries</t>
  </si>
  <si>
    <t>192.</t>
  </si>
  <si>
    <t>南美洲其他國家</t>
  </si>
  <si>
    <t>Other S.A. Countries</t>
  </si>
  <si>
    <t>193.</t>
  </si>
  <si>
    <t>其他國家</t>
  </si>
  <si>
    <t>Others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</si>
</sst>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.0_)"/>
    <numFmt numFmtId="177" formatCode="#,##0.0_);\(#,##0.0\)"/>
    <numFmt numFmtId="178" formatCode="[&gt;=0]#,##0;[&lt;0]\-#,##0"/>
    <numFmt numFmtId="179" formatCode="[&gt;=0]#,##0.0;[&lt;0]\-#,##0.0"/>
    <numFmt numFmtId="180" formatCode="General_)"/>
    <numFmt numFmtId="181" formatCode="#,##0_ "/>
    <numFmt numFmtId="182" formatCode="#,##0.0"/>
    <numFmt numFmtId="183" formatCode="[&gt;=0]#,##0.0_);[&lt;0]\-#,##0.0_)"/>
    <numFmt numFmtId="184" formatCode="0.0"/>
  </numFmts>
  <fonts count="41">
    <font>
      <sz val="12"/>
      <name val="細明體"/>
      <family val="3"/>
      <charset val="136"/>
    </font>
    <font>
      <sz val="12"/>
      <name val="細明體"/>
      <family val="3"/>
      <charset val="136"/>
    </font>
    <font>
      <sz val="22"/>
      <name val="細明體"/>
      <family val="3"/>
      <charset val="136"/>
    </font>
    <font>
      <sz val="22"/>
      <name val="Times New Roman"/>
      <family val="1"/>
    </font>
    <font>
      <sz val="9"/>
      <name val="細明體"/>
      <family val="3"/>
      <charset val="136"/>
    </font>
    <font>
      <sz val="12"/>
      <name val="Times New Roman"/>
      <family val="1"/>
    </font>
    <font>
      <sz val="15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4"/>
      <name val="細明體"/>
      <family val="3"/>
      <charset val="136"/>
    </font>
    <font>
      <sz val="18"/>
      <name val="Times New Roman"/>
      <family val="1"/>
    </font>
    <font>
      <sz val="18"/>
      <name val="細明體"/>
      <family val="3"/>
      <charset val="136"/>
    </font>
    <font>
      <sz val="16"/>
      <name val="細明體"/>
      <family val="3"/>
      <charset val="136"/>
    </font>
    <font>
      <sz val="16"/>
      <color indexed="10"/>
      <name val="細明體"/>
      <family val="3"/>
      <charset val="136"/>
    </font>
    <font>
      <sz val="10"/>
      <name val="細明體"/>
      <family val="3"/>
      <charset val="136"/>
    </font>
    <font>
      <sz val="10"/>
      <name val="Times New Roman"/>
      <family val="1"/>
    </font>
    <font>
      <sz val="18"/>
      <color indexed="10"/>
      <name val="細明體"/>
      <family val="3"/>
      <charset val="136"/>
    </font>
    <font>
      <sz val="20"/>
      <name val="細明體"/>
      <family val="3"/>
      <charset val="136"/>
    </font>
    <font>
      <sz val="20"/>
      <name val="Times New Roman"/>
      <family val="1"/>
    </font>
    <font>
      <sz val="9"/>
      <name val="Times New Roman"/>
      <family val="1"/>
    </font>
    <font>
      <vertAlign val="subscript"/>
      <sz val="11"/>
      <name val="細明體"/>
      <family val="3"/>
      <charset val="136"/>
    </font>
    <font>
      <vertAlign val="subscript"/>
      <sz val="11"/>
      <name val="Times New Roman"/>
      <family val="1"/>
    </font>
    <font>
      <sz val="11"/>
      <name val="Times New Roman"/>
      <family val="1"/>
    </font>
    <font>
      <sz val="11"/>
      <name val="細明體"/>
      <family val="3"/>
      <charset val="136"/>
    </font>
    <font>
      <sz val="15"/>
      <name val="細明體"/>
      <family val="3"/>
      <charset val="136"/>
    </font>
    <font>
      <sz val="20"/>
      <color indexed="10"/>
      <name val="細明體"/>
      <family val="3"/>
      <charset val="136"/>
    </font>
    <font>
      <b/>
      <sz val="14"/>
      <color indexed="8"/>
      <name val="Times New Roman"/>
      <family val="1"/>
    </font>
    <font>
      <b/>
      <sz val="14"/>
      <color indexed="8"/>
      <name val="細明體"/>
      <family val="3"/>
      <charset val="136"/>
    </font>
    <font>
      <sz val="12"/>
      <color indexed="8"/>
      <name val="Times New Roman"/>
      <family val="1"/>
    </font>
    <font>
      <sz val="12"/>
      <color indexed="8"/>
      <name val="細明體"/>
      <family val="3"/>
      <charset val="136"/>
    </font>
    <font>
      <sz val="12"/>
      <color indexed="10"/>
      <name val="細明體"/>
      <family val="3"/>
      <charset val="136"/>
    </font>
    <font>
      <sz val="22"/>
      <name val="新細明體"/>
      <family val="1"/>
      <charset val="136"/>
    </font>
    <font>
      <sz val="8"/>
      <name val="Times New Roman"/>
      <family val="1"/>
    </font>
    <font>
      <sz val="8"/>
      <name val="細明體"/>
      <family val="3"/>
      <charset val="136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新細明體"/>
      <family val="1"/>
      <charset val="136"/>
    </font>
    <font>
      <sz val="12"/>
      <name val="Univers Condensed"/>
      <family val="2"/>
    </font>
    <font>
      <sz val="12"/>
      <name val="文鼎細圓"/>
      <family val="1"/>
      <charset val="136"/>
    </font>
    <font>
      <sz val="14"/>
      <name val="文鼎細圓"/>
      <family val="1"/>
      <charset val="136"/>
    </font>
  </fonts>
  <fills count="2">
    <fill>
      <patternFill patternType="none"/>
    </fill>
    <fill>
      <patternFill patternType="gray125"/>
    </fill>
  </fills>
  <borders count="9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dotted">
        <color indexed="64"/>
      </top>
      <bottom/>
      <diagonal/>
    </border>
    <border>
      <left style="hair">
        <color auto="1"/>
      </left>
      <right style="hair">
        <color auto="1"/>
      </right>
      <top style="dotted">
        <color indexed="64"/>
      </top>
      <bottom/>
      <diagonal/>
    </border>
    <border>
      <left style="hair">
        <color auto="1"/>
      </left>
      <right style="thin">
        <color auto="1"/>
      </right>
      <top style="dotted">
        <color indexed="64"/>
      </top>
      <bottom/>
      <diagonal/>
    </border>
    <border>
      <left style="thin">
        <color auto="1"/>
      </left>
      <right style="hair">
        <color auto="1"/>
      </right>
      <top/>
      <bottom style="dotted">
        <color indexed="64"/>
      </bottom>
      <diagonal/>
    </border>
    <border>
      <left style="hair">
        <color auto="1"/>
      </left>
      <right style="hair">
        <color auto="1"/>
      </right>
      <top/>
      <bottom style="dotted">
        <color indexed="64"/>
      </bottom>
      <diagonal/>
    </border>
    <border>
      <left style="hair">
        <color auto="1"/>
      </left>
      <right style="thin">
        <color auto="1"/>
      </right>
      <top/>
      <bottom style="dotted">
        <color indexed="64"/>
      </bottom>
      <diagonal/>
    </border>
    <border>
      <left style="thin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 style="dotted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3">
    <xf numFmtId="0" fontId="0" fillId="0" borderId="0" xfId="0"/>
    <xf numFmtId="0" fontId="5" fillId="0" borderId="0" xfId="0" applyFont="1"/>
    <xf numFmtId="176" fontId="6" fillId="0" borderId="0" xfId="0" applyNumberFormat="1" applyFont="1" applyProtection="1"/>
    <xf numFmtId="0" fontId="3" fillId="0" borderId="0" xfId="0" quotePrefix="1" applyFont="1" applyAlignment="1" applyProtection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177" fontId="5" fillId="0" borderId="0" xfId="0" applyNumberFormat="1" applyFont="1" applyAlignment="1" applyProtection="1">
      <alignment horizontal="center"/>
    </xf>
    <xf numFmtId="178" fontId="5" fillId="0" borderId="0" xfId="0" applyNumberFormat="1" applyFont="1" applyAlignment="1">
      <alignment horizontal="center"/>
    </xf>
    <xf numFmtId="179" fontId="6" fillId="0" borderId="0" xfId="0" applyNumberFormat="1" applyFont="1" applyProtection="1"/>
    <xf numFmtId="178" fontId="6" fillId="0" borderId="0" xfId="0" applyNumberFormat="1" applyFont="1" applyProtection="1"/>
    <xf numFmtId="179" fontId="5" fillId="0" borderId="0" xfId="0" applyNumberFormat="1" applyFont="1" applyBorder="1"/>
    <xf numFmtId="0" fontId="6" fillId="0" borderId="0" xfId="0" applyFont="1" applyAlignment="1" applyProtection="1"/>
    <xf numFmtId="176" fontId="6" fillId="0" borderId="0" xfId="0" applyNumberFormat="1" applyFont="1" applyAlignment="1" applyProtection="1"/>
    <xf numFmtId="0" fontId="5" fillId="0" borderId="0" xfId="0" applyFont="1" applyAlignment="1" applyProtection="1"/>
    <xf numFmtId="180" fontId="7" fillId="0" borderId="0" xfId="0" applyNumberFormat="1" applyFont="1" applyAlignment="1" applyProtection="1">
      <alignment horizontal="center" vertical="center"/>
    </xf>
    <xf numFmtId="177" fontId="5" fillId="0" borderId="0" xfId="0" applyNumberFormat="1" applyFont="1" applyAlignment="1" applyProtection="1"/>
    <xf numFmtId="178" fontId="6" fillId="0" borderId="0" xfId="0" applyNumberFormat="1" applyFont="1" applyAlignment="1" applyProtection="1"/>
    <xf numFmtId="179" fontId="6" fillId="0" borderId="0" xfId="0" applyNumberFormat="1" applyFont="1" applyAlignment="1" applyProtection="1"/>
    <xf numFmtId="179" fontId="6" fillId="0" borderId="0" xfId="0" applyNumberFormat="1" applyFont="1" applyBorder="1" applyAlignment="1" applyProtection="1"/>
    <xf numFmtId="0" fontId="5" fillId="0" borderId="0" xfId="0" applyFont="1" applyAlignment="1" applyProtection="1">
      <alignment vertical="center"/>
    </xf>
    <xf numFmtId="176" fontId="5" fillId="0" borderId="0" xfId="0" applyNumberFormat="1" applyFont="1" applyAlignment="1" applyProtection="1">
      <alignment vertical="center"/>
    </xf>
    <xf numFmtId="180" fontId="5" fillId="0" borderId="0" xfId="0" quotePrefix="1" applyNumberFormat="1" applyFont="1" applyAlignment="1" applyProtection="1">
      <alignment horizontal="left" vertical="center"/>
    </xf>
    <xf numFmtId="0" fontId="8" fillId="0" borderId="0" xfId="0" applyFont="1" applyAlignment="1" applyProtection="1">
      <alignment vertical="center"/>
    </xf>
    <xf numFmtId="178" fontId="5" fillId="0" borderId="0" xfId="0" applyNumberFormat="1" applyFont="1" applyAlignment="1" applyProtection="1">
      <alignment vertical="center"/>
    </xf>
    <xf numFmtId="179" fontId="5" fillId="0" borderId="0" xfId="0" applyNumberFormat="1" applyFont="1" applyAlignment="1" applyProtection="1">
      <alignment vertical="center"/>
    </xf>
    <xf numFmtId="179" fontId="5" fillId="0" borderId="0" xfId="0" applyNumberFormat="1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176" fontId="9" fillId="0" borderId="7" xfId="0" applyNumberFormat="1" applyFont="1" applyBorder="1" applyAlignment="1" applyProtection="1">
      <alignment horizontal="center" vertical="center"/>
    </xf>
    <xf numFmtId="180" fontId="1" fillId="0" borderId="7" xfId="0" applyNumberFormat="1" applyFont="1" applyBorder="1" applyAlignment="1" applyProtection="1">
      <alignment horizontal="center" vertical="center"/>
    </xf>
    <xf numFmtId="180" fontId="9" fillId="0" borderId="7" xfId="0" applyNumberFormat="1" applyFont="1" applyBorder="1" applyAlignment="1" applyProtection="1">
      <alignment horizontal="center" vertical="center"/>
    </xf>
    <xf numFmtId="178" fontId="9" fillId="0" borderId="7" xfId="0" applyNumberFormat="1" applyFont="1" applyBorder="1" applyAlignment="1" applyProtection="1">
      <alignment horizontal="center" vertical="center"/>
    </xf>
    <xf numFmtId="179" fontId="9" fillId="0" borderId="7" xfId="0" applyNumberFormat="1" applyFont="1" applyBorder="1" applyAlignment="1" applyProtection="1">
      <alignment horizontal="center" vertical="center"/>
    </xf>
    <xf numFmtId="179" fontId="9" fillId="0" borderId="2" xfId="0" applyNumberFormat="1" applyFont="1" applyBorder="1" applyAlignment="1" applyProtection="1">
      <alignment horizontal="center" vertical="center"/>
    </xf>
    <xf numFmtId="180" fontId="7" fillId="0" borderId="0" xfId="0" applyNumberFormat="1" applyFont="1" applyFill="1" applyAlignment="1" applyProtection="1">
      <alignment horizontal="left" vertical="center"/>
    </xf>
    <xf numFmtId="176" fontId="5" fillId="0" borderId="0" xfId="0" applyNumberFormat="1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178" fontId="5" fillId="0" borderId="0" xfId="0" applyNumberFormat="1" applyFont="1" applyFill="1" applyAlignment="1" applyProtection="1">
      <alignment vertical="center"/>
    </xf>
    <xf numFmtId="179" fontId="5" fillId="0" borderId="0" xfId="0" applyNumberFormat="1" applyFont="1" applyFill="1" applyAlignment="1" applyProtection="1">
      <alignment vertical="center"/>
    </xf>
    <xf numFmtId="179" fontId="5" fillId="0" borderId="0" xfId="0" applyNumberFormat="1" applyFont="1" applyFill="1" applyBorder="1" applyAlignment="1" applyProtection="1">
      <alignment vertical="center"/>
    </xf>
    <xf numFmtId="180" fontId="9" fillId="0" borderId="9" xfId="0" applyNumberFormat="1" applyFont="1" applyFill="1" applyBorder="1" applyAlignment="1" applyProtection="1">
      <alignment horizontal="right" vertical="center"/>
    </xf>
    <xf numFmtId="181" fontId="5" fillId="0" borderId="10" xfId="0" applyNumberFormat="1" applyFont="1" applyFill="1" applyBorder="1" applyAlignment="1" applyProtection="1">
      <alignment vertical="center"/>
    </xf>
    <xf numFmtId="177" fontId="5" fillId="0" borderId="10" xfId="0" applyNumberFormat="1" applyFont="1" applyBorder="1" applyAlignment="1" applyProtection="1">
      <alignment vertical="center"/>
    </xf>
    <xf numFmtId="178" fontId="5" fillId="0" borderId="10" xfId="0" applyNumberFormat="1" applyFont="1" applyFill="1" applyBorder="1" applyAlignment="1" applyProtection="1">
      <alignment vertical="center"/>
    </xf>
    <xf numFmtId="179" fontId="5" fillId="0" borderId="10" xfId="0" applyNumberFormat="1" applyFont="1" applyBorder="1" applyAlignment="1" applyProtection="1">
      <alignment vertical="center"/>
    </xf>
    <xf numFmtId="179" fontId="5" fillId="0" borderId="11" xfId="0" applyNumberFormat="1" applyFont="1" applyBorder="1" applyAlignment="1" applyProtection="1">
      <alignment vertical="center"/>
    </xf>
    <xf numFmtId="180" fontId="9" fillId="0" borderId="12" xfId="0" applyNumberFormat="1" applyFont="1" applyFill="1" applyBorder="1" applyAlignment="1" applyProtection="1">
      <alignment horizontal="right" vertical="center"/>
    </xf>
    <xf numFmtId="181" fontId="5" fillId="0" borderId="13" xfId="0" applyNumberFormat="1" applyFont="1" applyBorder="1" applyAlignment="1" applyProtection="1">
      <alignment vertical="center"/>
    </xf>
    <xf numFmtId="177" fontId="5" fillId="0" borderId="13" xfId="0" applyNumberFormat="1" applyFont="1" applyBorder="1" applyAlignment="1" applyProtection="1">
      <alignment vertical="center"/>
    </xf>
    <xf numFmtId="178" fontId="5" fillId="0" borderId="13" xfId="0" applyNumberFormat="1" applyFont="1" applyBorder="1" applyAlignment="1" applyProtection="1">
      <alignment vertical="center"/>
    </xf>
    <xf numFmtId="179" fontId="5" fillId="0" borderId="13" xfId="0" applyNumberFormat="1" applyFont="1" applyBorder="1" applyAlignment="1" applyProtection="1">
      <alignment vertical="center"/>
    </xf>
    <xf numFmtId="179" fontId="5" fillId="0" borderId="14" xfId="0" applyNumberFormat="1" applyFont="1" applyBorder="1" applyAlignment="1" applyProtection="1">
      <alignment vertical="center"/>
    </xf>
    <xf numFmtId="180" fontId="8" fillId="0" borderId="12" xfId="0" applyNumberFormat="1" applyFont="1" applyFill="1" applyBorder="1" applyAlignment="1" applyProtection="1">
      <alignment horizontal="left" vertical="center"/>
    </xf>
    <xf numFmtId="181" fontId="5" fillId="0" borderId="15" xfId="0" applyNumberFormat="1" applyFont="1" applyFill="1" applyBorder="1" applyAlignment="1" applyProtection="1">
      <alignment horizontal="right" vertical="center"/>
    </xf>
    <xf numFmtId="177" fontId="5" fillId="0" borderId="15" xfId="0" applyNumberFormat="1" applyFont="1" applyFill="1" applyBorder="1" applyAlignment="1" applyProtection="1">
      <alignment vertical="center"/>
    </xf>
    <xf numFmtId="181" fontId="5" fillId="0" borderId="15" xfId="0" applyNumberFormat="1" applyFont="1" applyFill="1" applyBorder="1" applyAlignment="1" applyProtection="1">
      <alignment vertical="center"/>
    </xf>
    <xf numFmtId="178" fontId="5" fillId="0" borderId="15" xfId="0" applyNumberFormat="1" applyFont="1" applyFill="1" applyBorder="1" applyAlignment="1" applyProtection="1">
      <alignment vertical="center"/>
    </xf>
    <xf numFmtId="179" fontId="5" fillId="0" borderId="15" xfId="0" applyNumberFormat="1" applyFont="1" applyFill="1" applyBorder="1" applyAlignment="1" applyProtection="1">
      <alignment vertical="center"/>
    </xf>
    <xf numFmtId="179" fontId="5" fillId="0" borderId="16" xfId="0" applyNumberFormat="1" applyFont="1" applyFill="1" applyBorder="1" applyAlignment="1" applyProtection="1">
      <alignment vertical="center"/>
    </xf>
    <xf numFmtId="0" fontId="5" fillId="0" borderId="0" xfId="0" applyFont="1" applyBorder="1"/>
    <xf numFmtId="180" fontId="8" fillId="0" borderId="17" xfId="0" applyNumberFormat="1" applyFont="1" applyFill="1" applyBorder="1" applyAlignment="1" applyProtection="1">
      <alignment horizontal="left" vertical="center"/>
    </xf>
    <xf numFmtId="181" fontId="5" fillId="0" borderId="18" xfId="0" applyNumberFormat="1" applyFont="1" applyFill="1" applyBorder="1" applyAlignment="1" applyProtection="1">
      <alignment vertical="center"/>
    </xf>
    <xf numFmtId="177" fontId="5" fillId="0" borderId="18" xfId="0" applyNumberFormat="1" applyFont="1" applyFill="1" applyBorder="1" applyAlignment="1" applyProtection="1">
      <alignment vertical="center"/>
    </xf>
    <xf numFmtId="178" fontId="5" fillId="0" borderId="18" xfId="0" applyNumberFormat="1" applyFont="1" applyFill="1" applyBorder="1" applyAlignment="1" applyProtection="1">
      <alignment vertical="center"/>
    </xf>
    <xf numFmtId="179" fontId="5" fillId="0" borderId="18" xfId="0" applyNumberFormat="1" applyFont="1" applyFill="1" applyBorder="1" applyAlignment="1" applyProtection="1">
      <alignment vertical="center"/>
    </xf>
    <xf numFmtId="179" fontId="5" fillId="0" borderId="19" xfId="0" applyNumberFormat="1" applyFont="1" applyFill="1" applyBorder="1" applyAlignment="1" applyProtection="1">
      <alignment vertical="center"/>
    </xf>
    <xf numFmtId="181" fontId="5" fillId="0" borderId="20" xfId="0" applyNumberFormat="1" applyFont="1" applyFill="1" applyBorder="1" applyAlignment="1" applyProtection="1">
      <alignment vertical="center"/>
    </xf>
    <xf numFmtId="177" fontId="5" fillId="0" borderId="20" xfId="0" applyNumberFormat="1" applyFont="1" applyFill="1" applyBorder="1" applyAlignment="1" applyProtection="1">
      <alignment vertical="center"/>
    </xf>
    <xf numFmtId="178" fontId="5" fillId="0" borderId="20" xfId="0" applyNumberFormat="1" applyFont="1" applyFill="1" applyBorder="1" applyAlignment="1" applyProtection="1">
      <alignment vertical="center"/>
    </xf>
    <xf numFmtId="179" fontId="5" fillId="0" borderId="20" xfId="0" applyNumberFormat="1" applyFont="1" applyFill="1" applyBorder="1" applyAlignment="1" applyProtection="1">
      <alignment vertical="center"/>
    </xf>
    <xf numFmtId="179" fontId="5" fillId="0" borderId="21" xfId="0" applyNumberFormat="1" applyFont="1" applyFill="1" applyBorder="1" applyAlignment="1" applyProtection="1">
      <alignment vertical="center"/>
    </xf>
    <xf numFmtId="180" fontId="8" fillId="0" borderId="22" xfId="0" applyNumberFormat="1" applyFont="1" applyFill="1" applyBorder="1" applyAlignment="1" applyProtection="1">
      <alignment horizontal="center" vertical="center"/>
    </xf>
    <xf numFmtId="181" fontId="5" fillId="0" borderId="23" xfId="0" applyNumberFormat="1" applyFont="1" applyFill="1" applyBorder="1" applyAlignment="1" applyProtection="1">
      <alignment vertical="center"/>
    </xf>
    <xf numFmtId="177" fontId="5" fillId="0" borderId="23" xfId="0" applyNumberFormat="1" applyFont="1" applyFill="1" applyBorder="1" applyAlignment="1" applyProtection="1">
      <alignment horizontal="center" vertical="center"/>
    </xf>
    <xf numFmtId="177" fontId="5" fillId="0" borderId="23" xfId="0" applyNumberFormat="1" applyFont="1" applyBorder="1" applyAlignment="1" applyProtection="1">
      <alignment horizontal="center" vertical="center"/>
    </xf>
    <xf numFmtId="178" fontId="5" fillId="0" borderId="23" xfId="0" applyNumberFormat="1" applyFont="1" applyFill="1" applyBorder="1" applyAlignment="1" applyProtection="1">
      <alignment vertical="center"/>
    </xf>
    <xf numFmtId="179" fontId="5" fillId="0" borderId="24" xfId="0" applyNumberFormat="1" applyFont="1" applyBorder="1" applyAlignment="1">
      <alignment horizontal="right" vertical="center"/>
    </xf>
    <xf numFmtId="180" fontId="7" fillId="0" borderId="0" xfId="0" quotePrefix="1" applyNumberFormat="1" applyFont="1" applyFill="1" applyAlignment="1" applyProtection="1">
      <alignment horizontal="left" vertical="center"/>
    </xf>
    <xf numFmtId="177" fontId="5" fillId="0" borderId="0" xfId="0" applyNumberFormat="1" applyFont="1" applyFill="1" applyAlignment="1" applyProtection="1">
      <alignment vertical="center"/>
    </xf>
    <xf numFmtId="179" fontId="5" fillId="0" borderId="0" xfId="0" applyNumberFormat="1" applyFont="1" applyFill="1"/>
    <xf numFmtId="177" fontId="5" fillId="0" borderId="10" xfId="0" applyNumberFormat="1" applyFont="1" applyFill="1" applyBorder="1" applyAlignment="1" applyProtection="1">
      <alignment vertical="center"/>
    </xf>
    <xf numFmtId="181" fontId="5" fillId="0" borderId="13" xfId="0" applyNumberFormat="1" applyFont="1" applyFill="1" applyBorder="1" applyAlignment="1" applyProtection="1">
      <alignment vertical="center"/>
    </xf>
    <xf numFmtId="177" fontId="5" fillId="0" borderId="13" xfId="0" applyNumberFormat="1" applyFont="1" applyFill="1" applyBorder="1" applyAlignment="1" applyProtection="1">
      <alignment vertical="center"/>
    </xf>
    <xf numFmtId="0" fontId="5" fillId="0" borderId="0" xfId="0" applyFont="1" applyFill="1"/>
    <xf numFmtId="178" fontId="5" fillId="0" borderId="13" xfId="0" applyNumberFormat="1" applyFont="1" applyFill="1" applyBorder="1" applyAlignment="1" applyProtection="1">
      <alignment vertical="center"/>
    </xf>
    <xf numFmtId="179" fontId="5" fillId="0" borderId="13" xfId="0" applyNumberFormat="1" applyFont="1" applyFill="1" applyBorder="1" applyAlignment="1" applyProtection="1">
      <alignment vertical="center"/>
    </xf>
    <xf numFmtId="179" fontId="5" fillId="0" borderId="14" xfId="0" applyNumberFormat="1" applyFont="1" applyFill="1" applyBorder="1" applyAlignment="1" applyProtection="1">
      <alignment vertical="center"/>
    </xf>
    <xf numFmtId="180" fontId="14" fillId="0" borderId="0" xfId="0" applyNumberFormat="1" applyFont="1" applyFill="1" applyBorder="1" applyAlignment="1" applyProtection="1">
      <alignment horizontal="left" vertical="center"/>
    </xf>
    <xf numFmtId="176" fontId="5" fillId="0" borderId="0" xfId="0" applyNumberFormat="1" applyFont="1" applyFill="1" applyBorder="1" applyAlignment="1" applyProtection="1">
      <alignment vertical="center"/>
    </xf>
    <xf numFmtId="177" fontId="5" fillId="0" borderId="0" xfId="0" applyNumberFormat="1" applyFont="1" applyFill="1" applyBorder="1" applyAlignment="1" applyProtection="1">
      <alignment horizontal="center" vertical="center"/>
    </xf>
    <xf numFmtId="178" fontId="5" fillId="0" borderId="0" xfId="0" applyNumberFormat="1" applyFont="1" applyFill="1" applyBorder="1" applyAlignment="1" applyProtection="1">
      <alignment vertical="center"/>
    </xf>
    <xf numFmtId="179" fontId="5" fillId="0" borderId="0" xfId="0" applyNumberFormat="1" applyFont="1" applyFill="1" applyBorder="1" applyAlignment="1" applyProtection="1">
      <alignment horizontal="right" vertical="center"/>
    </xf>
    <xf numFmtId="0" fontId="15" fillId="0" borderId="0" xfId="0" applyFont="1" applyAlignment="1">
      <alignment vertical="center"/>
    </xf>
    <xf numFmtId="176" fontId="5" fillId="0" borderId="0" xfId="0" applyNumberFormat="1" applyFont="1"/>
    <xf numFmtId="178" fontId="5" fillId="0" borderId="0" xfId="0" applyNumberFormat="1" applyFont="1"/>
    <xf numFmtId="179" fontId="5" fillId="0" borderId="0" xfId="0" applyNumberFormat="1" applyFont="1"/>
    <xf numFmtId="180" fontId="5" fillId="0" borderId="0" xfId="0" applyNumberFormat="1" applyFont="1" applyBorder="1" applyAlignment="1" applyProtection="1">
      <alignment horizontal="center" vertical="center"/>
    </xf>
    <xf numFmtId="176" fontId="5" fillId="0" borderId="0" xfId="0" applyNumberFormat="1" applyFont="1" applyBorder="1" applyAlignment="1" applyProtection="1">
      <alignment vertical="center"/>
    </xf>
    <xf numFmtId="177" fontId="5" fillId="0" borderId="0" xfId="0" applyNumberFormat="1" applyFont="1" applyBorder="1" applyAlignment="1" applyProtection="1">
      <alignment horizontal="center" vertical="center"/>
    </xf>
    <xf numFmtId="177" fontId="5" fillId="0" borderId="0" xfId="0" applyNumberFormat="1" applyFont="1" applyBorder="1" applyAlignment="1" applyProtection="1">
      <alignment vertical="center"/>
    </xf>
    <xf numFmtId="178" fontId="5" fillId="0" borderId="0" xfId="0" applyNumberFormat="1" applyFont="1" applyBorder="1" applyAlignment="1" applyProtection="1">
      <alignment vertical="center"/>
    </xf>
    <xf numFmtId="0" fontId="5" fillId="0" borderId="0" xfId="0" applyFont="1" applyProtection="1"/>
    <xf numFmtId="176" fontId="5" fillId="0" borderId="0" xfId="0" applyNumberFormat="1" applyFont="1" applyProtection="1"/>
    <xf numFmtId="177" fontId="5" fillId="0" borderId="0" xfId="0" applyNumberFormat="1" applyFont="1" applyProtection="1"/>
    <xf numFmtId="178" fontId="5" fillId="0" borderId="0" xfId="0" applyNumberFormat="1" applyFont="1" applyProtection="1"/>
    <xf numFmtId="179" fontId="9" fillId="0" borderId="0" xfId="0" applyNumberFormat="1" applyFont="1" applyAlignment="1" applyProtection="1">
      <alignment horizontal="right" vertical="center"/>
    </xf>
    <xf numFmtId="0" fontId="8" fillId="0" borderId="0" xfId="0" applyFont="1"/>
    <xf numFmtId="0" fontId="5" fillId="0" borderId="5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180" fontId="11" fillId="0" borderId="4" xfId="0" applyNumberFormat="1" applyFont="1" applyBorder="1" applyAlignment="1" applyProtection="1">
      <alignment horizontal="center" vertical="center"/>
    </xf>
    <xf numFmtId="181" fontId="5" fillId="0" borderId="7" xfId="0" applyNumberFormat="1" applyFont="1" applyBorder="1" applyAlignment="1" applyProtection="1">
      <alignment vertical="center"/>
    </xf>
    <xf numFmtId="182" fontId="5" fillId="0" borderId="7" xfId="0" applyNumberFormat="1" applyFont="1" applyBorder="1" applyAlignment="1" applyProtection="1">
      <alignment vertical="center"/>
    </xf>
    <xf numFmtId="178" fontId="5" fillId="0" borderId="7" xfId="0" applyNumberFormat="1" applyFont="1" applyBorder="1" applyAlignment="1" applyProtection="1">
      <alignment vertical="center"/>
    </xf>
    <xf numFmtId="179" fontId="5" fillId="0" borderId="7" xfId="0" applyNumberFormat="1" applyFont="1" applyBorder="1" applyAlignment="1" applyProtection="1">
      <alignment vertical="center"/>
    </xf>
    <xf numFmtId="179" fontId="5" fillId="0" borderId="2" xfId="0" applyNumberFormat="1" applyFont="1" applyBorder="1" applyAlignment="1" applyProtection="1">
      <alignment vertical="center"/>
    </xf>
    <xf numFmtId="180" fontId="9" fillId="0" borderId="1" xfId="0" applyNumberFormat="1" applyFont="1" applyBorder="1" applyAlignment="1" applyProtection="1">
      <alignment horizontal="left" vertical="center"/>
    </xf>
    <xf numFmtId="181" fontId="5" fillId="0" borderId="25" xfId="0" applyNumberFormat="1" applyFont="1" applyBorder="1" applyAlignment="1" applyProtection="1">
      <alignment vertical="center"/>
    </xf>
    <xf numFmtId="182" fontId="5" fillId="0" borderId="25" xfId="0" applyNumberFormat="1" applyFont="1" applyBorder="1" applyAlignment="1" applyProtection="1">
      <alignment vertical="center"/>
    </xf>
    <xf numFmtId="178" fontId="5" fillId="0" borderId="25" xfId="0" applyNumberFormat="1" applyFont="1" applyBorder="1" applyAlignment="1" applyProtection="1">
      <alignment vertical="center"/>
    </xf>
    <xf numFmtId="179" fontId="5" fillId="0" borderId="25" xfId="0" applyNumberFormat="1" applyFont="1" applyBorder="1" applyAlignment="1" applyProtection="1">
      <alignment vertical="center"/>
    </xf>
    <xf numFmtId="179" fontId="5" fillId="0" borderId="26" xfId="0" applyNumberFormat="1" applyFont="1" applyBorder="1" applyAlignment="1" applyProtection="1">
      <alignment vertical="center"/>
    </xf>
    <xf numFmtId="180" fontId="9" fillId="0" borderId="27" xfId="0" applyNumberFormat="1" applyFont="1" applyBorder="1" applyAlignment="1" applyProtection="1">
      <alignment horizontal="left" vertical="center"/>
    </xf>
    <xf numFmtId="181" fontId="5" fillId="0" borderId="15" xfId="0" applyNumberFormat="1" applyFont="1" applyBorder="1" applyAlignment="1" applyProtection="1">
      <alignment vertical="center"/>
    </xf>
    <xf numFmtId="182" fontId="5" fillId="0" borderId="15" xfId="0" applyNumberFormat="1" applyFont="1" applyBorder="1" applyAlignment="1" applyProtection="1">
      <alignment vertical="center"/>
    </xf>
    <xf numFmtId="178" fontId="5" fillId="0" borderId="15" xfId="0" applyNumberFormat="1" applyFont="1" applyBorder="1" applyAlignment="1" applyProtection="1">
      <alignment vertical="center"/>
    </xf>
    <xf numFmtId="179" fontId="5" fillId="0" borderId="15" xfId="0" applyNumberFormat="1" applyFont="1" applyBorder="1" applyAlignment="1" applyProtection="1">
      <alignment vertical="center"/>
    </xf>
    <xf numFmtId="179" fontId="5" fillId="0" borderId="16" xfId="0" applyNumberFormat="1" applyFont="1" applyBorder="1" applyAlignment="1" applyProtection="1">
      <alignment vertical="center"/>
    </xf>
    <xf numFmtId="180" fontId="9" fillId="0" borderId="6" xfId="0" applyNumberFormat="1" applyFont="1" applyBorder="1" applyAlignment="1" applyProtection="1">
      <alignment horizontal="left" vertical="center"/>
    </xf>
    <xf numFmtId="181" fontId="5" fillId="0" borderId="28" xfId="0" applyNumberFormat="1" applyFont="1" applyBorder="1" applyAlignment="1" applyProtection="1">
      <alignment vertical="center"/>
    </xf>
    <xf numFmtId="182" fontId="5" fillId="0" borderId="28" xfId="0" applyNumberFormat="1" applyFont="1" applyBorder="1" applyAlignment="1" applyProtection="1">
      <alignment vertical="center"/>
    </xf>
    <xf numFmtId="178" fontId="5" fillId="0" borderId="28" xfId="0" applyNumberFormat="1" applyFont="1" applyBorder="1" applyAlignment="1" applyProtection="1">
      <alignment vertical="center"/>
    </xf>
    <xf numFmtId="179" fontId="5" fillId="0" borderId="28" xfId="0" applyNumberFormat="1" applyFont="1" applyBorder="1" applyAlignment="1" applyProtection="1">
      <alignment vertical="center"/>
    </xf>
    <xf numFmtId="179" fontId="5" fillId="0" borderId="24" xfId="0" applyNumberFormat="1" applyFont="1" applyBorder="1" applyAlignment="1" applyProtection="1">
      <alignment vertical="center"/>
    </xf>
    <xf numFmtId="182" fontId="5" fillId="0" borderId="0" xfId="0" applyNumberFormat="1" applyFont="1" applyAlignment="1" applyProtection="1">
      <alignment vertical="center"/>
    </xf>
    <xf numFmtId="182" fontId="5" fillId="0" borderId="0" xfId="0" applyNumberFormat="1" applyFont="1" applyAlignment="1">
      <alignment vertical="center"/>
    </xf>
    <xf numFmtId="177" fontId="5" fillId="0" borderId="0" xfId="0" applyNumberFormat="1" applyFont="1" applyAlignment="1" applyProtection="1">
      <alignment vertical="center"/>
    </xf>
    <xf numFmtId="181" fontId="5" fillId="0" borderId="0" xfId="0" applyNumberFormat="1" applyFont="1" applyAlignment="1" applyProtection="1">
      <alignment vertical="center"/>
    </xf>
    <xf numFmtId="179" fontId="9" fillId="0" borderId="0" xfId="0" applyNumberFormat="1" applyFont="1" applyAlignment="1" applyProtection="1">
      <alignment horizontal="right"/>
    </xf>
    <xf numFmtId="0" fontId="5" fillId="0" borderId="0" xfId="0" applyFont="1" applyBorder="1" applyAlignment="1">
      <alignment horizontal="distributed"/>
    </xf>
    <xf numFmtId="0" fontId="6" fillId="0" borderId="0" xfId="0" applyFont="1" applyFill="1" applyBorder="1" applyAlignment="1" applyProtection="1"/>
    <xf numFmtId="180" fontId="7" fillId="0" borderId="0" xfId="0" applyNumberFormat="1" applyFont="1" applyFill="1" applyBorder="1" applyAlignment="1" applyProtection="1">
      <alignment horizontal="centerContinuous" vertical="center"/>
    </xf>
    <xf numFmtId="0" fontId="5" fillId="0" borderId="0" xfId="0" applyFont="1" applyFill="1" applyBorder="1" applyAlignment="1">
      <alignment horizontal="centerContinuous"/>
    </xf>
    <xf numFmtId="180" fontId="5" fillId="0" borderId="0" xfId="0" applyNumberFormat="1" applyFont="1" applyFill="1" applyBorder="1" applyAlignment="1" applyProtection="1">
      <alignment horizontal="centerContinuous" vertical="center"/>
    </xf>
    <xf numFmtId="0" fontId="5" fillId="0" borderId="0" xfId="0" applyFont="1" applyFill="1" applyBorder="1" applyAlignment="1" applyProtection="1">
      <alignment horizontal="centerContinuous"/>
    </xf>
    <xf numFmtId="0" fontId="6" fillId="0" borderId="0" xfId="0" applyFont="1" applyFill="1" applyBorder="1" applyAlignment="1" applyProtection="1">
      <alignment horizontal="centerContinuous"/>
    </xf>
    <xf numFmtId="177" fontId="5" fillId="0" borderId="0" xfId="0" applyNumberFormat="1" applyFont="1" applyFill="1" applyBorder="1" applyAlignment="1" applyProtection="1">
      <alignment horizontal="centerContinuous"/>
    </xf>
    <xf numFmtId="178" fontId="6" fillId="0" borderId="0" xfId="0" applyNumberFormat="1" applyFont="1" applyFill="1" applyBorder="1" applyAlignment="1" applyProtection="1"/>
    <xf numFmtId="183" fontId="6" fillId="0" borderId="0" xfId="0" applyNumberFormat="1" applyFont="1" applyFill="1" applyBorder="1" applyAlignment="1" applyProtection="1"/>
    <xf numFmtId="183" fontId="5" fillId="0" borderId="0" xfId="0" applyNumberFormat="1" applyFont="1" applyFill="1" applyBorder="1"/>
    <xf numFmtId="0" fontId="5" fillId="0" borderId="0" xfId="0" applyFont="1" applyAlignment="1">
      <alignment horizontal="distributed"/>
    </xf>
    <xf numFmtId="0" fontId="6" fillId="0" borderId="0" xfId="0" applyFont="1" applyAlignment="1" applyProtection="1">
      <alignment horizontal="centerContinuous"/>
    </xf>
    <xf numFmtId="180" fontId="7" fillId="0" borderId="0" xfId="0" applyNumberFormat="1" applyFont="1" applyAlignment="1" applyProtection="1">
      <alignment horizontal="centerContinuous" vertical="center"/>
    </xf>
    <xf numFmtId="0" fontId="5" fillId="0" borderId="0" xfId="0" applyFont="1" applyAlignment="1">
      <alignment horizontal="centerContinuous"/>
    </xf>
    <xf numFmtId="180" fontId="5" fillId="0" borderId="0" xfId="0" applyNumberFormat="1" applyFont="1" applyAlignment="1" applyProtection="1">
      <alignment horizontal="centerContinuous" vertical="center"/>
    </xf>
    <xf numFmtId="0" fontId="5" fillId="0" borderId="0" xfId="0" applyFont="1" applyAlignment="1" applyProtection="1">
      <alignment horizontal="centerContinuous"/>
    </xf>
    <xf numFmtId="177" fontId="5" fillId="0" borderId="0" xfId="0" applyNumberFormat="1" applyFont="1" applyAlignment="1" applyProtection="1">
      <alignment horizontal="centerContinuous"/>
    </xf>
    <xf numFmtId="183" fontId="6" fillId="0" borderId="0" xfId="0" applyNumberFormat="1" applyFont="1" applyAlignment="1" applyProtection="1"/>
    <xf numFmtId="183" fontId="5" fillId="0" borderId="0" xfId="0" applyNumberFormat="1" applyFont="1"/>
    <xf numFmtId="0" fontId="5" fillId="0" borderId="0" xfId="0" applyFont="1" applyBorder="1" applyAlignment="1">
      <alignment horizontal="distributed" vertical="center"/>
    </xf>
    <xf numFmtId="0" fontId="5" fillId="0" borderId="29" xfId="0" applyFont="1" applyBorder="1" applyAlignment="1" applyProtection="1">
      <alignment horizontal="centerContinuous" vertical="center"/>
    </xf>
    <xf numFmtId="0" fontId="5" fillId="0" borderId="0" xfId="0" applyFont="1" applyFill="1" applyBorder="1" applyAlignment="1" applyProtection="1">
      <alignment vertical="center"/>
    </xf>
    <xf numFmtId="180" fontId="5" fillId="0" borderId="0" xfId="0" quotePrefix="1" applyNumberFormat="1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vertical="center"/>
    </xf>
    <xf numFmtId="183" fontId="5" fillId="0" borderId="0" xfId="0" applyNumberFormat="1" applyFont="1" applyFill="1" applyBorder="1" applyAlignment="1" applyProtection="1">
      <alignment vertical="center"/>
    </xf>
    <xf numFmtId="183" fontId="5" fillId="0" borderId="0" xfId="0" applyNumberFormat="1" applyFont="1" applyFill="1" applyBorder="1" applyAlignment="1" applyProtection="1">
      <alignment horizontal="centerContinuous" vertical="center"/>
    </xf>
    <xf numFmtId="0" fontId="5" fillId="0" borderId="0" xfId="0" applyFont="1" applyFill="1" applyBorder="1" applyAlignment="1" applyProtection="1">
      <alignment horizontal="centerContinuous" vertical="center"/>
    </xf>
    <xf numFmtId="183" fontId="0" fillId="0" borderId="0" xfId="0" applyNumberFormat="1" applyFont="1" applyFill="1" applyBorder="1" applyAlignment="1" applyProtection="1">
      <alignment horizontal="right" vertical="center"/>
    </xf>
    <xf numFmtId="0" fontId="5" fillId="0" borderId="0" xfId="0" applyFont="1" applyAlignment="1">
      <alignment horizontal="distributed" vertical="center"/>
    </xf>
    <xf numFmtId="183" fontId="5" fillId="0" borderId="0" xfId="0" applyNumberFormat="1" applyFont="1" applyAlignment="1" applyProtection="1">
      <alignment vertical="center"/>
    </xf>
    <xf numFmtId="178" fontId="0" fillId="0" borderId="0" xfId="0" applyNumberFormat="1" applyFont="1"/>
    <xf numFmtId="183" fontId="0" fillId="0" borderId="0" xfId="0" applyNumberFormat="1" applyFont="1" applyBorder="1" applyAlignment="1" applyProtection="1">
      <alignment horizontal="centerContinuous" vertical="center"/>
    </xf>
    <xf numFmtId="0" fontId="0" fillId="0" borderId="0" xfId="0" applyFont="1" applyBorder="1" applyAlignment="1" applyProtection="1">
      <alignment horizontal="centerContinuous" vertical="center"/>
    </xf>
    <xf numFmtId="183" fontId="0" fillId="0" borderId="0" xfId="0" applyNumberFormat="1" applyFont="1" applyAlignment="1">
      <alignment horizontal="right" vertical="center"/>
    </xf>
    <xf numFmtId="0" fontId="5" fillId="0" borderId="1" xfId="0" applyFont="1" applyBorder="1" applyAlignment="1">
      <alignment horizontal="distributed" vertical="center"/>
    </xf>
    <xf numFmtId="178" fontId="5" fillId="0" borderId="2" xfId="0" applyNumberFormat="1" applyFont="1" applyFill="1" applyBorder="1" applyAlignment="1" applyProtection="1">
      <alignment horizontal="centerContinuous" vertical="center"/>
    </xf>
    <xf numFmtId="183" fontId="5" fillId="0" borderId="3" xfId="0" applyNumberFormat="1" applyFont="1" applyFill="1" applyBorder="1" applyAlignment="1" applyProtection="1">
      <alignment horizontal="centerContinuous" vertical="center"/>
    </xf>
    <xf numFmtId="178" fontId="5" fillId="0" borderId="3" xfId="0" applyNumberFormat="1" applyFont="1" applyFill="1" applyBorder="1" applyAlignment="1" applyProtection="1">
      <alignment horizontal="centerContinuous" vertical="center"/>
    </xf>
    <xf numFmtId="0" fontId="0" fillId="0" borderId="26" xfId="0" applyFont="1" applyFill="1" applyBorder="1" applyAlignment="1" applyProtection="1">
      <alignment horizontal="centerContinuous" vertical="center"/>
    </xf>
    <xf numFmtId="183" fontId="5" fillId="0" borderId="8" xfId="0" applyNumberFormat="1" applyFont="1" applyFill="1" applyBorder="1" applyAlignment="1">
      <alignment horizontal="centerContinuous"/>
    </xf>
    <xf numFmtId="0" fontId="0" fillId="0" borderId="5" xfId="0" applyFont="1" applyBorder="1" applyAlignment="1">
      <alignment horizontal="distributed" vertical="center"/>
    </xf>
    <xf numFmtId="180" fontId="0" fillId="0" borderId="2" xfId="0" applyNumberFormat="1" applyFont="1" applyFill="1" applyBorder="1" applyAlignment="1" applyProtection="1">
      <alignment horizontal="centerContinuous" vertical="center"/>
    </xf>
    <xf numFmtId="0" fontId="5" fillId="0" borderId="4" xfId="0" applyFont="1" applyFill="1" applyBorder="1" applyAlignment="1" applyProtection="1">
      <alignment horizontal="centerContinuous" vertical="center"/>
    </xf>
    <xf numFmtId="0" fontId="14" fillId="0" borderId="30" xfId="0" applyFont="1" applyFill="1" applyBorder="1" applyAlignment="1" applyProtection="1">
      <alignment horizontal="center" vertical="center"/>
    </xf>
    <xf numFmtId="178" fontId="0" fillId="0" borderId="2" xfId="0" applyNumberFormat="1" applyFont="1" applyFill="1" applyBorder="1" applyAlignment="1" applyProtection="1">
      <alignment horizontal="centerContinuous" vertical="center"/>
    </xf>
    <xf numFmtId="183" fontId="5" fillId="0" borderId="4" xfId="0" applyNumberFormat="1" applyFont="1" applyFill="1" applyBorder="1" applyAlignment="1" applyProtection="1">
      <alignment horizontal="centerContinuous" vertical="center"/>
    </xf>
    <xf numFmtId="180" fontId="0" fillId="0" borderId="30" xfId="0" applyNumberFormat="1" applyFont="1" applyFill="1" applyBorder="1" applyAlignment="1" applyProtection="1">
      <alignment horizontal="centerContinuous" vertical="center"/>
    </xf>
    <xf numFmtId="183" fontId="5" fillId="0" borderId="0" xfId="0" applyNumberFormat="1" applyFont="1" applyFill="1" applyAlignment="1">
      <alignment horizontal="centerContinuous"/>
    </xf>
    <xf numFmtId="0" fontId="14" fillId="0" borderId="30" xfId="0" applyFont="1" applyFill="1" applyBorder="1" applyAlignment="1" applyProtection="1">
      <alignment horizontal="centerContinuous" vertical="center"/>
    </xf>
    <xf numFmtId="0" fontId="14" fillId="0" borderId="26" xfId="0" applyFont="1" applyFill="1" applyBorder="1" applyAlignment="1" applyProtection="1">
      <alignment horizontal="centerContinuous" vertical="center"/>
    </xf>
    <xf numFmtId="0" fontId="5" fillId="0" borderId="6" xfId="0" applyFont="1" applyBorder="1" applyAlignment="1">
      <alignment horizontal="distributed" vertical="center"/>
    </xf>
    <xf numFmtId="180" fontId="0" fillId="0" borderId="7" xfId="0" applyNumberFormat="1" applyFont="1" applyFill="1" applyBorder="1" applyAlignment="1" applyProtection="1">
      <alignment horizontal="center" vertical="center"/>
    </xf>
    <xf numFmtId="180" fontId="14" fillId="0" borderId="7" xfId="0" applyNumberFormat="1" applyFont="1" applyFill="1" applyBorder="1" applyAlignment="1" applyProtection="1">
      <alignment horizontal="center" vertical="center"/>
    </xf>
    <xf numFmtId="180" fontId="14" fillId="0" borderId="28" xfId="0" applyNumberFormat="1" applyFont="1" applyFill="1" applyBorder="1" applyAlignment="1" applyProtection="1">
      <alignment horizontal="center" vertical="center"/>
    </xf>
    <xf numFmtId="178" fontId="0" fillId="0" borderId="7" xfId="0" applyNumberFormat="1" applyFont="1" applyFill="1" applyBorder="1" applyAlignment="1" applyProtection="1">
      <alignment horizontal="center" vertical="center"/>
    </xf>
    <xf numFmtId="183" fontId="0" fillId="0" borderId="7" xfId="0" applyNumberFormat="1" applyFont="1" applyFill="1" applyBorder="1" applyAlignment="1" applyProtection="1">
      <alignment horizontal="center" vertical="center"/>
    </xf>
    <xf numFmtId="0" fontId="4" fillId="0" borderId="24" xfId="0" applyFont="1" applyFill="1" applyBorder="1" applyAlignment="1">
      <alignment horizontal="centerContinuous" vertical="center"/>
    </xf>
    <xf numFmtId="183" fontId="5" fillId="0" borderId="29" xfId="0" applyNumberFormat="1" applyFont="1" applyFill="1" applyBorder="1" applyAlignment="1">
      <alignment horizontal="centerContinuous"/>
    </xf>
    <xf numFmtId="180" fontId="0" fillId="0" borderId="7" xfId="0" applyNumberFormat="1" applyFont="1" applyFill="1" applyBorder="1" applyAlignment="1" applyProtection="1">
      <alignment horizontal="distributed" vertical="center"/>
    </xf>
    <xf numFmtId="180" fontId="14" fillId="0" borderId="28" xfId="0" applyNumberFormat="1" applyFont="1" applyFill="1" applyBorder="1" applyAlignment="1" applyProtection="1">
      <alignment horizontal="right" vertical="center"/>
    </xf>
    <xf numFmtId="178" fontId="0" fillId="0" borderId="7" xfId="0" applyNumberFormat="1" applyFont="1" applyFill="1" applyBorder="1" applyAlignment="1" applyProtection="1">
      <alignment horizontal="distributed" vertical="center"/>
    </xf>
    <xf numFmtId="182" fontId="5" fillId="0" borderId="5" xfId="0" applyNumberFormat="1" applyFont="1" applyBorder="1" applyAlignment="1">
      <alignment horizontal="distributed"/>
    </xf>
    <xf numFmtId="181" fontId="5" fillId="0" borderId="31" xfId="0" applyNumberFormat="1" applyFont="1" applyFill="1" applyBorder="1" applyAlignment="1">
      <alignment horizontal="right" vertical="center"/>
    </xf>
    <xf numFmtId="182" fontId="5" fillId="0" borderId="0" xfId="0" applyNumberFormat="1" applyFont="1" applyFill="1" applyBorder="1" applyAlignment="1">
      <alignment horizontal="right" vertical="center"/>
    </xf>
    <xf numFmtId="181" fontId="5" fillId="0" borderId="30" xfId="0" applyNumberFormat="1" applyFont="1" applyFill="1" applyBorder="1" applyAlignment="1">
      <alignment horizontal="right" vertical="center"/>
    </xf>
    <xf numFmtId="178" fontId="5" fillId="0" borderId="31" xfId="0" applyNumberFormat="1" applyFont="1" applyFill="1" applyBorder="1" applyAlignment="1">
      <alignment horizontal="right" vertical="center"/>
    </xf>
    <xf numFmtId="183" fontId="5" fillId="0" borderId="0" xfId="0" applyNumberFormat="1" applyFont="1" applyFill="1" applyBorder="1" applyAlignment="1">
      <alignment horizontal="right" vertical="center"/>
    </xf>
    <xf numFmtId="182" fontId="5" fillId="0" borderId="30" xfId="0" applyNumberFormat="1" applyFont="1" applyFill="1" applyBorder="1" applyAlignment="1">
      <alignment horizontal="center" vertical="center"/>
    </xf>
    <xf numFmtId="182" fontId="5" fillId="0" borderId="17" xfId="0" applyNumberFormat="1" applyFont="1" applyBorder="1" applyAlignment="1">
      <alignment horizontal="distributed"/>
    </xf>
    <xf numFmtId="3" fontId="5" fillId="0" borderId="19" xfId="0" applyNumberFormat="1" applyFont="1" applyFill="1" applyBorder="1" applyAlignment="1">
      <alignment horizontal="right" vertical="center"/>
    </xf>
    <xf numFmtId="182" fontId="5" fillId="0" borderId="32" xfId="0" applyNumberFormat="1" applyFont="1" applyFill="1" applyBorder="1" applyAlignment="1">
      <alignment horizontal="right" vertical="center"/>
    </xf>
    <xf numFmtId="178" fontId="5" fillId="0" borderId="19" xfId="0" applyNumberFormat="1" applyFont="1" applyFill="1" applyBorder="1" applyAlignment="1">
      <alignment horizontal="right" vertical="center"/>
    </xf>
    <xf numFmtId="183" fontId="5" fillId="0" borderId="32" xfId="0" applyNumberFormat="1" applyFont="1" applyFill="1" applyBorder="1" applyAlignment="1">
      <alignment horizontal="right" vertical="center"/>
    </xf>
    <xf numFmtId="182" fontId="5" fillId="0" borderId="19" xfId="0" applyNumberFormat="1" applyFont="1" applyFill="1" applyBorder="1" applyAlignment="1">
      <alignment horizontal="center" vertical="center"/>
    </xf>
    <xf numFmtId="183" fontId="5" fillId="0" borderId="33" xfId="0" applyNumberFormat="1" applyFont="1" applyFill="1" applyBorder="1" applyAlignment="1">
      <alignment horizontal="right" vertical="center"/>
    </xf>
    <xf numFmtId="0" fontId="1" fillId="0" borderId="34" xfId="0" applyFont="1" applyBorder="1" applyAlignment="1">
      <alignment horizontal="distributed"/>
    </xf>
    <xf numFmtId="181" fontId="5" fillId="0" borderId="35" xfId="0" applyNumberFormat="1" applyFont="1" applyFill="1" applyBorder="1" applyAlignment="1">
      <alignment horizontal="right" vertical="center"/>
    </xf>
    <xf numFmtId="182" fontId="5" fillId="0" borderId="36" xfId="0" applyNumberFormat="1" applyFont="1" applyFill="1" applyBorder="1" applyAlignment="1">
      <alignment horizontal="right" vertical="center"/>
    </xf>
    <xf numFmtId="181" fontId="5" fillId="0" borderId="37" xfId="0" applyNumberFormat="1" applyFont="1" applyFill="1" applyBorder="1" applyAlignment="1">
      <alignment horizontal="right" vertical="center"/>
    </xf>
    <xf numFmtId="178" fontId="5" fillId="0" borderId="35" xfId="0" applyNumberFormat="1" applyFont="1" applyFill="1" applyBorder="1" applyAlignment="1">
      <alignment horizontal="right" vertical="center"/>
    </xf>
    <xf numFmtId="183" fontId="5" fillId="0" borderId="36" xfId="0" applyNumberFormat="1" applyFont="1" applyFill="1" applyBorder="1" applyAlignment="1">
      <alignment horizontal="right" vertical="center"/>
    </xf>
    <xf numFmtId="182" fontId="5" fillId="0" borderId="37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distributed"/>
    </xf>
    <xf numFmtId="3" fontId="5" fillId="0" borderId="38" xfId="0" applyNumberFormat="1" applyFont="1" applyFill="1" applyBorder="1" applyAlignment="1">
      <alignment horizontal="right" vertical="center"/>
    </xf>
    <xf numFmtId="182" fontId="5" fillId="0" borderId="39" xfId="0" applyNumberFormat="1" applyFont="1" applyFill="1" applyBorder="1" applyAlignment="1">
      <alignment horizontal="right" vertical="center"/>
    </xf>
    <xf numFmtId="178" fontId="5" fillId="0" borderId="38" xfId="0" applyNumberFormat="1" applyFont="1" applyFill="1" applyBorder="1" applyAlignment="1">
      <alignment horizontal="right" vertical="center"/>
    </xf>
    <xf numFmtId="183" fontId="5" fillId="0" borderId="39" xfId="0" applyNumberFormat="1" applyFont="1" applyFill="1" applyBorder="1" applyAlignment="1">
      <alignment horizontal="right" vertical="center"/>
    </xf>
    <xf numFmtId="182" fontId="5" fillId="0" borderId="38" xfId="0" applyNumberFormat="1" applyFont="1" applyFill="1" applyBorder="1" applyAlignment="1">
      <alignment horizontal="center" vertical="center"/>
    </xf>
    <xf numFmtId="183" fontId="5" fillId="0" borderId="40" xfId="0" applyNumberFormat="1" applyFont="1" applyFill="1" applyBorder="1" applyAlignment="1">
      <alignment horizontal="right" vertical="center"/>
    </xf>
    <xf numFmtId="182" fontId="15" fillId="0" borderId="5" xfId="0" applyNumberFormat="1" applyFont="1" applyBorder="1" applyAlignment="1">
      <alignment horizontal="right" vertical="center" wrapText="1"/>
    </xf>
    <xf numFmtId="182" fontId="15" fillId="0" borderId="17" xfId="0" applyNumberFormat="1" applyFont="1" applyBorder="1" applyAlignment="1">
      <alignment horizontal="right" vertical="center" wrapText="1"/>
    </xf>
    <xf numFmtId="182" fontId="5" fillId="0" borderId="34" xfId="0" applyNumberFormat="1" applyFont="1" applyBorder="1" applyAlignment="1">
      <alignment horizontal="distributed"/>
    </xf>
    <xf numFmtId="3" fontId="5" fillId="0" borderId="30" xfId="0" applyNumberFormat="1" applyFont="1" applyFill="1" applyBorder="1" applyAlignment="1">
      <alignment horizontal="right" vertical="center"/>
    </xf>
    <xf numFmtId="182" fontId="5" fillId="0" borderId="41" xfId="0" applyNumberFormat="1" applyFont="1" applyFill="1" applyBorder="1" applyAlignment="1">
      <alignment horizontal="right" vertical="center"/>
    </xf>
    <xf numFmtId="178" fontId="5" fillId="0" borderId="30" xfId="0" applyNumberFormat="1" applyFont="1" applyFill="1" applyBorder="1" applyAlignment="1">
      <alignment horizontal="right" vertical="center"/>
    </xf>
    <xf numFmtId="183" fontId="5" fillId="0" borderId="41" xfId="0" applyNumberFormat="1" applyFont="1" applyFill="1" applyBorder="1" applyAlignment="1">
      <alignment horizontal="right" vertical="center"/>
    </xf>
    <xf numFmtId="181" fontId="5" fillId="0" borderId="42" xfId="0" applyNumberFormat="1" applyFont="1" applyFill="1" applyBorder="1" applyAlignment="1">
      <alignment horizontal="right" vertical="center"/>
    </xf>
    <xf numFmtId="178" fontId="5" fillId="0" borderId="42" xfId="0" applyNumberFormat="1" applyFont="1" applyFill="1" applyBorder="1" applyAlignment="1">
      <alignment horizontal="right" vertical="center"/>
    </xf>
    <xf numFmtId="182" fontId="5" fillId="0" borderId="5" xfId="0" applyNumberFormat="1" applyFont="1" applyBorder="1" applyAlignment="1">
      <alignment horizontal="distributed" vertical="center"/>
    </xf>
    <xf numFmtId="182" fontId="5" fillId="0" borderId="6" xfId="0" applyNumberFormat="1" applyFont="1" applyBorder="1" applyAlignment="1">
      <alignment horizontal="distributed"/>
    </xf>
    <xf numFmtId="181" fontId="5" fillId="0" borderId="43" xfId="0" applyNumberFormat="1" applyFont="1" applyFill="1" applyBorder="1" applyAlignment="1">
      <alignment horizontal="right" vertical="center"/>
    </xf>
    <xf numFmtId="182" fontId="5" fillId="0" borderId="29" xfId="0" applyNumberFormat="1" applyFont="1" applyFill="1" applyBorder="1" applyAlignment="1">
      <alignment horizontal="right" vertical="center"/>
    </xf>
    <xf numFmtId="181" fontId="5" fillId="0" borderId="24" xfId="0" applyNumberFormat="1" applyFont="1" applyFill="1" applyBorder="1" applyAlignment="1">
      <alignment horizontal="right" vertical="center"/>
    </xf>
    <xf numFmtId="178" fontId="5" fillId="0" borderId="43" xfId="0" applyNumberFormat="1" applyFont="1" applyFill="1" applyBorder="1" applyAlignment="1">
      <alignment horizontal="right" vertical="center"/>
    </xf>
    <xf numFmtId="183" fontId="5" fillId="0" borderId="29" xfId="0" applyNumberFormat="1" applyFont="1" applyFill="1" applyBorder="1" applyAlignment="1">
      <alignment horizontal="right" vertical="center"/>
    </xf>
    <xf numFmtId="182" fontId="5" fillId="0" borderId="24" xfId="0" applyNumberFormat="1" applyFont="1" applyFill="1" applyBorder="1" applyAlignment="1">
      <alignment horizontal="center" vertical="center"/>
    </xf>
    <xf numFmtId="3" fontId="5" fillId="0" borderId="24" xfId="0" applyNumberFormat="1" applyFont="1" applyFill="1" applyBorder="1" applyAlignment="1">
      <alignment horizontal="right" vertical="center"/>
    </xf>
    <xf numFmtId="182" fontId="5" fillId="0" borderId="44" xfId="0" applyNumberFormat="1" applyFont="1" applyFill="1" applyBorder="1" applyAlignment="1">
      <alignment horizontal="right" vertical="center"/>
    </xf>
    <xf numFmtId="178" fontId="5" fillId="0" borderId="24" xfId="0" applyNumberFormat="1" applyFont="1" applyFill="1" applyBorder="1" applyAlignment="1">
      <alignment horizontal="right" vertical="center"/>
    </xf>
    <xf numFmtId="183" fontId="5" fillId="0" borderId="44" xfId="0" applyNumberFormat="1" applyFont="1" applyFill="1" applyBorder="1" applyAlignment="1">
      <alignment horizontal="right" vertical="center"/>
    </xf>
    <xf numFmtId="0" fontId="22" fillId="0" borderId="0" xfId="0" applyFont="1" applyBorder="1" applyAlignment="1">
      <alignment horizontal="left" vertical="top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 applyProtection="1">
      <alignment horizontal="centerContinuous" vertical="center"/>
    </xf>
    <xf numFmtId="177" fontId="5" fillId="0" borderId="0" xfId="0" applyNumberFormat="1" applyFont="1" applyFill="1" applyBorder="1" applyAlignment="1" applyProtection="1">
      <alignment vertical="center"/>
    </xf>
    <xf numFmtId="178" fontId="6" fillId="0" borderId="0" xfId="0" applyNumberFormat="1" applyFont="1" applyFill="1" applyBorder="1" applyAlignment="1" applyProtection="1">
      <alignment vertical="center"/>
    </xf>
    <xf numFmtId="183" fontId="6" fillId="0" borderId="0" xfId="0" applyNumberFormat="1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183" fontId="5" fillId="0" borderId="0" xfId="0" applyNumberFormat="1" applyFont="1" applyFill="1" applyAlignment="1" applyProtection="1">
      <alignment vertical="center"/>
    </xf>
    <xf numFmtId="0" fontId="23" fillId="0" borderId="0" xfId="0" applyFont="1" applyAlignment="1">
      <alignment horizontal="left" vertical="top"/>
    </xf>
    <xf numFmtId="0" fontId="5" fillId="0" borderId="0" xfId="0" applyFont="1" applyBorder="1" applyAlignment="1">
      <alignment horizontal="center"/>
    </xf>
    <xf numFmtId="180" fontId="11" fillId="0" borderId="0" xfId="0" applyNumberFormat="1" applyFont="1" applyFill="1" applyBorder="1" applyAlignment="1" applyProtection="1">
      <alignment horizontal="centerContinuous"/>
    </xf>
    <xf numFmtId="178" fontId="5" fillId="0" borderId="0" xfId="0" applyNumberFormat="1" applyFont="1" applyFill="1" applyBorder="1"/>
    <xf numFmtId="183" fontId="5" fillId="0" borderId="0" xfId="0" applyNumberFormat="1" applyFont="1" applyFill="1"/>
    <xf numFmtId="0" fontId="0" fillId="0" borderId="0" xfId="0" applyFont="1" applyAlignment="1">
      <alignment horizontal="distributed"/>
    </xf>
    <xf numFmtId="0" fontId="0" fillId="0" borderId="0" xfId="0" applyFont="1"/>
    <xf numFmtId="0" fontId="0" fillId="0" borderId="0" xfId="0" applyFont="1" applyBorder="1"/>
    <xf numFmtId="180" fontId="11" fillId="0" borderId="0" xfId="0" applyNumberFormat="1" applyFont="1" applyBorder="1" applyAlignment="1" applyProtection="1">
      <alignment horizontal="centerContinuous"/>
    </xf>
    <xf numFmtId="0" fontId="0" fillId="0" borderId="0" xfId="0" applyFont="1" applyAlignment="1">
      <alignment horizontal="centerContinuous"/>
    </xf>
    <xf numFmtId="183" fontId="0" fillId="0" borderId="0" xfId="0" applyNumberFormat="1" applyFont="1"/>
    <xf numFmtId="183" fontId="5" fillId="0" borderId="0" xfId="0" applyNumberFormat="1" applyFont="1" applyBorder="1" applyAlignment="1">
      <alignment horizontal="distributed"/>
    </xf>
    <xf numFmtId="0" fontId="0" fillId="0" borderId="0" xfId="0" applyFont="1" applyAlignment="1" applyProtection="1">
      <alignment vertical="center"/>
    </xf>
    <xf numFmtId="180" fontId="0" fillId="0" borderId="0" xfId="0" quotePrefix="1" applyNumberFormat="1" applyFont="1" applyBorder="1" applyAlignment="1" applyProtection="1">
      <alignment horizontal="left" vertical="center"/>
    </xf>
    <xf numFmtId="180" fontId="0" fillId="0" borderId="0" xfId="0" quotePrefix="1" applyNumberFormat="1" applyFont="1" applyAlignment="1" applyProtection="1">
      <alignment horizontal="left" vertical="center"/>
    </xf>
    <xf numFmtId="0" fontId="9" fillId="0" borderId="0" xfId="0" applyFont="1" applyAlignment="1" applyProtection="1">
      <alignment vertical="center"/>
    </xf>
    <xf numFmtId="178" fontId="0" fillId="0" borderId="0" xfId="0" applyNumberFormat="1" applyFont="1" applyAlignment="1" applyProtection="1">
      <alignment vertical="center"/>
    </xf>
    <xf numFmtId="183" fontId="0" fillId="0" borderId="0" xfId="0" applyNumberFormat="1" applyFont="1" applyAlignment="1" applyProtection="1">
      <alignment vertical="center"/>
    </xf>
    <xf numFmtId="0" fontId="0" fillId="0" borderId="1" xfId="0" applyFont="1" applyBorder="1" applyAlignment="1">
      <alignment horizontal="distributed" vertical="center"/>
    </xf>
    <xf numFmtId="183" fontId="0" fillId="0" borderId="3" xfId="0" applyNumberFormat="1" applyFont="1" applyFill="1" applyBorder="1" applyAlignment="1" applyProtection="1">
      <alignment horizontal="centerContinuous" vertical="center"/>
    </xf>
    <xf numFmtId="178" fontId="0" fillId="0" borderId="3" xfId="0" applyNumberFormat="1" applyFont="1" applyFill="1" applyBorder="1" applyAlignment="1" applyProtection="1">
      <alignment horizontal="centerContinuous" vertical="center"/>
    </xf>
    <xf numFmtId="183" fontId="0" fillId="0" borderId="8" xfId="0" applyNumberFormat="1" applyFont="1" applyFill="1" applyBorder="1" applyAlignment="1">
      <alignment horizontal="centerContinuous"/>
    </xf>
    <xf numFmtId="180" fontId="0" fillId="0" borderId="2" xfId="0" applyNumberFormat="1" applyFont="1" applyBorder="1" applyAlignment="1" applyProtection="1">
      <alignment horizontal="centerContinuous" vertical="center"/>
    </xf>
    <xf numFmtId="0" fontId="0" fillId="0" borderId="4" xfId="0" applyFont="1" applyBorder="1" applyAlignment="1" applyProtection="1">
      <alignment horizontal="centerContinuous" vertical="center"/>
    </xf>
    <xf numFmtId="0" fontId="0" fillId="0" borderId="45" xfId="0" applyFont="1" applyBorder="1" applyAlignment="1" applyProtection="1">
      <alignment horizontal="centerContinuous" vertical="center"/>
    </xf>
    <xf numFmtId="0" fontId="14" fillId="0" borderId="30" xfId="0" applyFont="1" applyBorder="1" applyAlignment="1" applyProtection="1">
      <alignment horizontal="centerContinuous" vertical="center"/>
    </xf>
    <xf numFmtId="0" fontId="14" fillId="0" borderId="26" xfId="0" applyFont="1" applyBorder="1" applyAlignment="1" applyProtection="1">
      <alignment horizontal="centerContinuous" vertical="center"/>
    </xf>
    <xf numFmtId="183" fontId="0" fillId="0" borderId="4" xfId="0" applyNumberFormat="1" applyFont="1" applyFill="1" applyBorder="1" applyAlignment="1" applyProtection="1">
      <alignment horizontal="centerContinuous" vertical="center"/>
    </xf>
    <xf numFmtId="183" fontId="0" fillId="0" borderId="0" xfId="0" applyNumberFormat="1" applyFont="1" applyFill="1" applyAlignment="1">
      <alignment horizontal="centerContinuous"/>
    </xf>
    <xf numFmtId="0" fontId="0" fillId="0" borderId="6" xfId="0" applyFont="1" applyBorder="1" applyAlignment="1">
      <alignment horizontal="distributed" vertical="center"/>
    </xf>
    <xf numFmtId="180" fontId="0" fillId="0" borderId="7" xfId="0" applyNumberFormat="1" applyFont="1" applyBorder="1" applyAlignment="1" applyProtection="1">
      <alignment horizontal="distributed" vertical="center"/>
    </xf>
    <xf numFmtId="180" fontId="14" fillId="0" borderId="7" xfId="0" applyNumberFormat="1" applyFont="1" applyBorder="1" applyAlignment="1" applyProtection="1">
      <alignment horizontal="center" vertical="center"/>
    </xf>
    <xf numFmtId="180" fontId="14" fillId="0" borderId="45" xfId="0" applyNumberFormat="1" applyFont="1" applyBorder="1" applyAlignment="1" applyProtection="1">
      <alignment horizontal="center" vertical="center"/>
    </xf>
    <xf numFmtId="180" fontId="14" fillId="0" borderId="28" xfId="0" applyNumberFormat="1" applyFont="1" applyBorder="1" applyAlignment="1" applyProtection="1">
      <alignment horizontal="right" vertical="center"/>
    </xf>
    <xf numFmtId="183" fontId="0" fillId="0" borderId="29" xfId="0" applyNumberFormat="1" applyFont="1" applyFill="1" applyBorder="1" applyAlignment="1">
      <alignment horizontal="centerContinuous"/>
    </xf>
    <xf numFmtId="0" fontId="5" fillId="0" borderId="5" xfId="0" applyFont="1" applyBorder="1" applyAlignment="1">
      <alignment horizontal="distributed"/>
    </xf>
    <xf numFmtId="3" fontId="5" fillId="0" borderId="31" xfId="0" applyNumberFormat="1" applyFont="1" applyFill="1" applyBorder="1" applyAlignment="1">
      <alignment horizontal="right" vertical="center"/>
    </xf>
    <xf numFmtId="3" fontId="5" fillId="0" borderId="35" xfId="0" applyNumberFormat="1" applyFont="1" applyFill="1" applyBorder="1" applyAlignment="1">
      <alignment horizontal="right" vertical="center"/>
    </xf>
    <xf numFmtId="3" fontId="5" fillId="0" borderId="37" xfId="0" applyNumberFormat="1" applyFont="1" applyFill="1" applyBorder="1" applyAlignment="1">
      <alignment horizontal="right" vertical="center"/>
    </xf>
    <xf numFmtId="0" fontId="15" fillId="0" borderId="12" xfId="0" applyFont="1" applyBorder="1" applyAlignment="1">
      <alignment horizontal="right" vertical="center" wrapText="1"/>
    </xf>
    <xf numFmtId="3" fontId="5" fillId="0" borderId="46" xfId="0" applyNumberFormat="1" applyFont="1" applyFill="1" applyBorder="1" applyAlignment="1">
      <alignment horizontal="right" vertical="center"/>
    </xf>
    <xf numFmtId="182" fontId="5" fillId="0" borderId="47" xfId="0" applyNumberFormat="1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horizontal="right" vertical="center"/>
    </xf>
    <xf numFmtId="178" fontId="5" fillId="0" borderId="46" xfId="0" applyNumberFormat="1" applyFont="1" applyFill="1" applyBorder="1" applyAlignment="1">
      <alignment horizontal="right" vertical="center"/>
    </xf>
    <xf numFmtId="183" fontId="5" fillId="0" borderId="47" xfId="0" applyNumberFormat="1" applyFont="1" applyFill="1" applyBorder="1" applyAlignment="1">
      <alignment horizontal="right" vertical="center"/>
    </xf>
    <xf numFmtId="182" fontId="5" fillId="0" borderId="16" xfId="0" applyNumberFormat="1" applyFont="1" applyFill="1" applyBorder="1" applyAlignment="1">
      <alignment horizontal="center" vertical="center"/>
    </xf>
    <xf numFmtId="3" fontId="5" fillId="0" borderId="42" xfId="0" applyNumberFormat="1" applyFont="1" applyFill="1" applyBorder="1" applyAlignment="1">
      <alignment horizontal="right" vertical="center"/>
    </xf>
    <xf numFmtId="0" fontId="5" fillId="0" borderId="34" xfId="0" applyFont="1" applyBorder="1" applyAlignment="1">
      <alignment horizontal="distributed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/>
    </xf>
    <xf numFmtId="3" fontId="5" fillId="0" borderId="43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horizontal="left" vertical="top"/>
    </xf>
    <xf numFmtId="178" fontId="5" fillId="0" borderId="0" xfId="0" applyNumberFormat="1" applyFont="1" applyFill="1"/>
    <xf numFmtId="182" fontId="6" fillId="0" borderId="0" xfId="0" applyNumberFormat="1" applyFont="1" applyAlignment="1" applyProtection="1"/>
    <xf numFmtId="182" fontId="7" fillId="0" borderId="0" xfId="0" applyNumberFormat="1" applyFont="1" applyAlignment="1" applyProtection="1">
      <alignment horizontal="centerContinuous" vertical="center"/>
    </xf>
    <xf numFmtId="182" fontId="5" fillId="0" borderId="0" xfId="0" applyNumberFormat="1" applyFont="1" applyAlignment="1" applyProtection="1">
      <alignment horizontal="centerContinuous"/>
    </xf>
    <xf numFmtId="182" fontId="6" fillId="0" borderId="0" xfId="0" applyNumberFormat="1" applyFont="1" applyAlignment="1" applyProtection="1">
      <alignment horizontal="centerContinuous"/>
    </xf>
    <xf numFmtId="182" fontId="24" fillId="0" borderId="0" xfId="0" applyNumberFormat="1" applyFont="1" applyAlignment="1" applyProtection="1"/>
    <xf numFmtId="0" fontId="24" fillId="0" borderId="0" xfId="0" applyFont="1" applyAlignment="1" applyProtection="1"/>
    <xf numFmtId="182" fontId="12" fillId="0" borderId="0" xfId="0" applyNumberFormat="1" applyFont="1" applyAlignment="1" applyProtection="1">
      <alignment horizontal="centerContinuous" vertical="center"/>
    </xf>
    <xf numFmtId="180" fontId="0" fillId="0" borderId="0" xfId="0" applyNumberFormat="1" applyFont="1" applyAlignment="1" applyProtection="1">
      <alignment horizontal="centerContinuous" vertical="center"/>
    </xf>
    <xf numFmtId="182" fontId="0" fillId="0" borderId="0" xfId="0" applyNumberFormat="1" applyFont="1" applyAlignment="1" applyProtection="1">
      <alignment horizontal="centerContinuous"/>
    </xf>
    <xf numFmtId="0" fontId="0" fillId="0" borderId="0" xfId="0" applyFont="1" applyAlignment="1" applyProtection="1">
      <alignment horizontal="centerContinuous"/>
    </xf>
    <xf numFmtId="182" fontId="24" fillId="0" borderId="0" xfId="0" applyNumberFormat="1" applyFont="1" applyAlignment="1" applyProtection="1">
      <alignment horizontal="centerContinuous"/>
    </xf>
    <xf numFmtId="177" fontId="0" fillId="0" borderId="0" xfId="0" applyNumberFormat="1" applyFont="1" applyAlignment="1" applyProtection="1">
      <alignment horizontal="centerContinuous"/>
    </xf>
    <xf numFmtId="178" fontId="24" fillId="0" borderId="0" xfId="0" applyNumberFormat="1" applyFont="1" applyAlignment="1" applyProtection="1"/>
    <xf numFmtId="183" fontId="24" fillId="0" borderId="0" xfId="0" applyNumberFormat="1" applyFont="1" applyAlignment="1" applyProtection="1"/>
    <xf numFmtId="0" fontId="24" fillId="0" borderId="0" xfId="0" applyFont="1" applyAlignment="1" applyProtection="1">
      <alignment horizontal="center"/>
    </xf>
    <xf numFmtId="182" fontId="8" fillId="0" borderId="0" xfId="0" applyNumberFormat="1" applyFont="1" applyAlignment="1" applyProtection="1">
      <alignment vertical="center"/>
    </xf>
    <xf numFmtId="0" fontId="5" fillId="0" borderId="0" xfId="0" applyFont="1" applyBorder="1" applyAlignment="1" applyProtection="1">
      <alignment horizontal="centerContinuous" vertical="center"/>
    </xf>
    <xf numFmtId="183" fontId="0" fillId="0" borderId="0" xfId="0" applyNumberFormat="1" applyFont="1" applyAlignment="1" applyProtection="1">
      <alignment horizontal="right" vertical="center"/>
    </xf>
    <xf numFmtId="0" fontId="0" fillId="0" borderId="0" xfId="0" applyFont="1" applyAlignment="1">
      <alignment horizontal="distributed" vertical="center"/>
    </xf>
    <xf numFmtId="182" fontId="0" fillId="0" borderId="0" xfId="0" applyNumberFormat="1" applyFont="1" applyAlignment="1" applyProtection="1">
      <alignment vertical="center"/>
    </xf>
    <xf numFmtId="182" fontId="9" fillId="0" borderId="0" xfId="0" applyNumberFormat="1" applyFont="1" applyAlignment="1" applyProtection="1">
      <alignment vertical="center"/>
    </xf>
    <xf numFmtId="0" fontId="0" fillId="0" borderId="0" xfId="0" applyFont="1" applyBorder="1" applyAlignment="1" applyProtection="1">
      <alignment horizontal="center" vertical="center"/>
    </xf>
    <xf numFmtId="0" fontId="5" fillId="0" borderId="8" xfId="0" applyFont="1" applyBorder="1" applyAlignment="1">
      <alignment horizontal="distributed" vertical="center"/>
    </xf>
    <xf numFmtId="0" fontId="1" fillId="0" borderId="26" xfId="0" applyFont="1" applyBorder="1" applyAlignment="1" applyProtection="1">
      <alignment horizontal="centerContinuous" vertical="center"/>
    </xf>
    <xf numFmtId="183" fontId="5" fillId="0" borderId="8" xfId="0" applyNumberFormat="1" applyFont="1" applyBorder="1" applyAlignment="1">
      <alignment horizontal="centerContinuous" vertical="center"/>
    </xf>
    <xf numFmtId="0" fontId="5" fillId="0" borderId="0" xfId="0" applyFont="1" applyAlignment="1">
      <alignment vertical="center"/>
    </xf>
    <xf numFmtId="0" fontId="0" fillId="0" borderId="8" xfId="0" applyFont="1" applyBorder="1" applyAlignment="1">
      <alignment horizontal="distributed" vertical="center"/>
    </xf>
    <xf numFmtId="178" fontId="0" fillId="0" borderId="2" xfId="0" applyNumberFormat="1" applyFont="1" applyBorder="1" applyAlignment="1" applyProtection="1">
      <alignment horizontal="center" vertical="center"/>
    </xf>
    <xf numFmtId="183" fontId="0" fillId="0" borderId="3" xfId="0" applyNumberFormat="1" applyFont="1" applyBorder="1" applyAlignment="1" applyProtection="1">
      <alignment horizontal="center" vertical="center"/>
    </xf>
    <xf numFmtId="178" fontId="0" fillId="0" borderId="3" xfId="0" applyNumberFormat="1" applyFont="1" applyBorder="1" applyAlignment="1" applyProtection="1">
      <alignment horizontal="center" vertical="center"/>
    </xf>
    <xf numFmtId="183" fontId="0" fillId="0" borderId="3" xfId="0" applyNumberFormat="1" applyFont="1" applyBorder="1" applyAlignment="1" applyProtection="1">
      <alignment horizontal="left" vertical="center"/>
    </xf>
    <xf numFmtId="0" fontId="0" fillId="0" borderId="26" xfId="0" applyFont="1" applyBorder="1" applyAlignment="1" applyProtection="1">
      <alignment horizontal="centerContinuous" vertical="center"/>
    </xf>
    <xf numFmtId="183" fontId="0" fillId="0" borderId="8" xfId="0" applyNumberFormat="1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distributed" vertical="center"/>
    </xf>
    <xf numFmtId="180" fontId="1" fillId="0" borderId="2" xfId="0" applyNumberFormat="1" applyFont="1" applyFill="1" applyBorder="1" applyAlignment="1" applyProtection="1">
      <alignment horizontal="centerContinuous" vertical="center"/>
    </xf>
    <xf numFmtId="0" fontId="14" fillId="0" borderId="26" xfId="0" applyFont="1" applyFill="1" applyBorder="1" applyAlignment="1" applyProtection="1">
      <alignment horizontal="center" vertical="center"/>
    </xf>
    <xf numFmtId="178" fontId="1" fillId="0" borderId="2" xfId="0" applyNumberFormat="1" applyFont="1" applyFill="1" applyBorder="1" applyAlignment="1" applyProtection="1">
      <alignment horizontal="centerContinuous" vertical="center"/>
    </xf>
    <xf numFmtId="180" fontId="1" fillId="0" borderId="30" xfId="0" applyNumberFormat="1" applyFont="1" applyBorder="1" applyAlignment="1" applyProtection="1">
      <alignment horizontal="centerContinuous" vertical="center"/>
    </xf>
    <xf numFmtId="183" fontId="5" fillId="0" borderId="0" xfId="0" applyNumberFormat="1" applyFont="1" applyAlignment="1">
      <alignment horizontal="centerContinuous" vertical="center"/>
    </xf>
    <xf numFmtId="182" fontId="0" fillId="0" borderId="2" xfId="0" applyNumberFormat="1" applyFont="1" applyBorder="1" applyAlignment="1" applyProtection="1">
      <alignment horizontal="centerContinuous" vertical="center"/>
    </xf>
    <xf numFmtId="178" fontId="0" fillId="0" borderId="2" xfId="0" applyNumberFormat="1" applyFont="1" applyBorder="1" applyAlignment="1" applyProtection="1">
      <alignment horizontal="centerContinuous" vertical="center"/>
    </xf>
    <xf numFmtId="183" fontId="0" fillId="0" borderId="4" xfId="0" applyNumberFormat="1" applyFont="1" applyBorder="1" applyAlignment="1" applyProtection="1">
      <alignment horizontal="centerContinuous" vertical="center"/>
    </xf>
    <xf numFmtId="180" fontId="0" fillId="0" borderId="30" xfId="0" applyNumberFormat="1" applyFont="1" applyBorder="1" applyAlignment="1" applyProtection="1">
      <alignment horizontal="centerContinuous" vertical="center"/>
    </xf>
    <xf numFmtId="183" fontId="0" fillId="0" borderId="0" xfId="0" applyNumberFormat="1" applyFont="1" applyAlignment="1">
      <alignment horizontal="centerContinuous" vertical="center"/>
    </xf>
    <xf numFmtId="0" fontId="5" fillId="0" borderId="29" xfId="0" applyFont="1" applyBorder="1" applyAlignment="1">
      <alignment horizontal="distributed" vertical="center"/>
    </xf>
    <xf numFmtId="180" fontId="14" fillId="0" borderId="28" xfId="0" applyNumberFormat="1" applyFont="1" applyBorder="1" applyAlignment="1" applyProtection="1">
      <alignment horizontal="center" vertical="center"/>
    </xf>
    <xf numFmtId="183" fontId="1" fillId="0" borderId="7" xfId="0" applyNumberFormat="1" applyFont="1" applyBorder="1" applyAlignment="1" applyProtection="1">
      <alignment horizontal="center" vertical="center"/>
    </xf>
    <xf numFmtId="0" fontId="4" fillId="0" borderId="24" xfId="0" applyFont="1" applyBorder="1" applyAlignment="1">
      <alignment horizontal="centerContinuous" vertical="center"/>
    </xf>
    <xf numFmtId="183" fontId="5" fillId="0" borderId="29" xfId="0" applyNumberFormat="1" applyFont="1" applyBorder="1" applyAlignment="1">
      <alignment horizontal="centerContinuous" vertical="center"/>
    </xf>
    <xf numFmtId="0" fontId="0" fillId="0" borderId="29" xfId="0" applyFont="1" applyBorder="1" applyAlignment="1">
      <alignment horizontal="distributed" vertical="center"/>
    </xf>
    <xf numFmtId="182" fontId="0" fillId="0" borderId="7" xfId="0" applyNumberFormat="1" applyFont="1" applyBorder="1" applyAlignment="1" applyProtection="1">
      <alignment horizontal="distributed" vertical="center"/>
    </xf>
    <xf numFmtId="180" fontId="4" fillId="0" borderId="28" xfId="0" applyNumberFormat="1" applyFont="1" applyBorder="1" applyAlignment="1" applyProtection="1">
      <alignment horizontal="right" vertical="center"/>
    </xf>
    <xf numFmtId="178" fontId="0" fillId="0" borderId="7" xfId="0" applyNumberFormat="1" applyFont="1" applyBorder="1" applyAlignment="1" applyProtection="1">
      <alignment horizontal="distributed" vertical="center"/>
    </xf>
    <xf numFmtId="183" fontId="0" fillId="0" borderId="7" xfId="0" applyNumberFormat="1" applyFont="1" applyBorder="1" applyAlignment="1" applyProtection="1">
      <alignment horizontal="center" vertical="center"/>
    </xf>
    <xf numFmtId="183" fontId="0" fillId="0" borderId="29" xfId="0" applyNumberFormat="1" applyFont="1" applyBorder="1" applyAlignment="1">
      <alignment horizontal="centerContinuous" vertical="center"/>
    </xf>
    <xf numFmtId="3" fontId="5" fillId="0" borderId="31" xfId="0" applyNumberFormat="1" applyFont="1" applyBorder="1" applyAlignment="1">
      <alignment vertical="center"/>
    </xf>
    <xf numFmtId="182" fontId="5" fillId="0" borderId="0" xfId="0" applyNumberFormat="1" applyFont="1" applyBorder="1" applyAlignment="1">
      <alignment vertical="center"/>
    </xf>
    <xf numFmtId="3" fontId="5" fillId="0" borderId="30" xfId="0" applyNumberFormat="1" applyFont="1" applyBorder="1" applyAlignment="1">
      <alignment vertical="center"/>
    </xf>
    <xf numFmtId="178" fontId="5" fillId="0" borderId="31" xfId="0" applyNumberFormat="1" applyFont="1" applyBorder="1" applyAlignment="1">
      <alignment vertical="center"/>
    </xf>
    <xf numFmtId="183" fontId="5" fillId="0" borderId="0" xfId="0" applyNumberFormat="1" applyFont="1" applyBorder="1" applyAlignment="1">
      <alignment vertical="center"/>
    </xf>
    <xf numFmtId="182" fontId="5" fillId="0" borderId="30" xfId="0" applyNumberFormat="1" applyFont="1" applyBorder="1" applyAlignment="1">
      <alignment horizontal="center" vertical="center"/>
    </xf>
    <xf numFmtId="183" fontId="5" fillId="0" borderId="0" xfId="0" applyNumberFormat="1" applyFont="1" applyBorder="1" applyAlignment="1">
      <alignment horizontal="right" vertical="center"/>
    </xf>
    <xf numFmtId="0" fontId="5" fillId="0" borderId="33" xfId="0" applyFont="1" applyBorder="1" applyAlignment="1">
      <alignment horizontal="distributed" vertical="center"/>
    </xf>
    <xf numFmtId="3" fontId="5" fillId="0" borderId="19" xfId="0" applyNumberFormat="1" applyFont="1" applyBorder="1" applyAlignment="1">
      <alignment vertical="center"/>
    </xf>
    <xf numFmtId="182" fontId="5" fillId="0" borderId="32" xfId="0" applyNumberFormat="1" applyFont="1" applyBorder="1" applyAlignment="1">
      <alignment vertical="center"/>
    </xf>
    <xf numFmtId="178" fontId="5" fillId="0" borderId="19" xfId="0" applyNumberFormat="1" applyFont="1" applyBorder="1" applyAlignment="1">
      <alignment vertical="center"/>
    </xf>
    <xf numFmtId="183" fontId="5" fillId="0" borderId="32" xfId="0" applyNumberFormat="1" applyFont="1" applyBorder="1" applyAlignment="1">
      <alignment vertical="center"/>
    </xf>
    <xf numFmtId="182" fontId="5" fillId="0" borderId="19" xfId="0" applyNumberFormat="1" applyFont="1" applyBorder="1" applyAlignment="1">
      <alignment horizontal="center" vertical="center"/>
    </xf>
    <xf numFmtId="183" fontId="5" fillId="0" borderId="33" xfId="0" applyNumberFormat="1" applyFont="1" applyBorder="1" applyAlignment="1">
      <alignment horizontal="right" vertical="center"/>
    </xf>
    <xf numFmtId="0" fontId="5" fillId="0" borderId="36" xfId="0" applyFont="1" applyBorder="1" applyAlignment="1">
      <alignment horizontal="distributed" vertical="center"/>
    </xf>
    <xf numFmtId="3" fontId="5" fillId="0" borderId="35" xfId="0" applyNumberFormat="1" applyFont="1" applyBorder="1" applyAlignment="1">
      <alignment vertical="center"/>
    </xf>
    <xf numFmtId="182" fontId="5" fillId="0" borderId="36" xfId="0" applyNumberFormat="1" applyFont="1" applyBorder="1" applyAlignment="1">
      <alignment vertical="center"/>
    </xf>
    <xf numFmtId="3" fontId="5" fillId="0" borderId="37" xfId="0" applyNumberFormat="1" applyFont="1" applyBorder="1" applyAlignment="1">
      <alignment vertical="center"/>
    </xf>
    <xf numFmtId="178" fontId="5" fillId="0" borderId="35" xfId="0" applyNumberFormat="1" applyFont="1" applyBorder="1" applyAlignment="1">
      <alignment vertical="center"/>
    </xf>
    <xf numFmtId="183" fontId="5" fillId="0" borderId="36" xfId="0" applyNumberFormat="1" applyFont="1" applyBorder="1" applyAlignment="1">
      <alignment vertical="center"/>
    </xf>
    <xf numFmtId="182" fontId="5" fillId="0" borderId="37" xfId="0" applyNumberFormat="1" applyFont="1" applyBorder="1" applyAlignment="1">
      <alignment horizontal="center" vertical="center"/>
    </xf>
    <xf numFmtId="183" fontId="5" fillId="0" borderId="36" xfId="0" applyNumberFormat="1" applyFont="1" applyBorder="1" applyAlignment="1">
      <alignment horizontal="right" vertical="center"/>
    </xf>
    <xf numFmtId="182" fontId="5" fillId="0" borderId="41" xfId="0" applyNumberFormat="1" applyFont="1" applyBorder="1" applyAlignment="1">
      <alignment vertical="center"/>
    </xf>
    <xf numFmtId="178" fontId="5" fillId="0" borderId="30" xfId="0" applyNumberFormat="1" applyFont="1" applyBorder="1" applyAlignment="1">
      <alignment vertical="center"/>
    </xf>
    <xf numFmtId="183" fontId="5" fillId="0" borderId="41" xfId="0" applyNumberFormat="1" applyFont="1" applyBorder="1" applyAlignment="1">
      <alignment vertical="center"/>
    </xf>
    <xf numFmtId="0" fontId="5" fillId="0" borderId="48" xfId="0" applyFont="1" applyBorder="1" applyAlignment="1">
      <alignment horizontal="left" vertical="center"/>
    </xf>
    <xf numFmtId="3" fontId="5" fillId="0" borderId="49" xfId="0" applyNumberFormat="1" applyFont="1" applyBorder="1" applyAlignment="1">
      <alignment vertical="center"/>
    </xf>
    <xf numFmtId="182" fontId="5" fillId="0" borderId="48" xfId="0" applyNumberFormat="1" applyFont="1" applyBorder="1" applyAlignment="1">
      <alignment vertical="center"/>
    </xf>
    <xf numFmtId="3" fontId="5" fillId="0" borderId="21" xfId="0" applyNumberFormat="1" applyFont="1" applyBorder="1" applyAlignment="1">
      <alignment vertical="center"/>
    </xf>
    <xf numFmtId="178" fontId="5" fillId="0" borderId="49" xfId="0" applyNumberFormat="1" applyFont="1" applyBorder="1" applyAlignment="1">
      <alignment vertical="center"/>
    </xf>
    <xf numFmtId="183" fontId="5" fillId="0" borderId="48" xfId="0" applyNumberFormat="1" applyFont="1" applyBorder="1" applyAlignment="1">
      <alignment vertical="center"/>
    </xf>
    <xf numFmtId="182" fontId="5" fillId="0" borderId="21" xfId="0" applyNumberFormat="1" applyFont="1" applyBorder="1" applyAlignment="1">
      <alignment horizontal="center" vertical="center"/>
    </xf>
    <xf numFmtId="183" fontId="5" fillId="0" borderId="48" xfId="0" applyNumberFormat="1" applyFont="1" applyBorder="1" applyAlignment="1">
      <alignment horizontal="right" vertical="center"/>
    </xf>
    <xf numFmtId="0" fontId="5" fillId="0" borderId="33" xfId="0" applyFont="1" applyBorder="1" applyAlignment="1">
      <alignment horizontal="left" vertical="center"/>
    </xf>
    <xf numFmtId="3" fontId="5" fillId="0" borderId="42" xfId="0" applyNumberFormat="1" applyFont="1" applyBorder="1" applyAlignment="1">
      <alignment vertical="center"/>
    </xf>
    <xf numFmtId="178" fontId="5" fillId="0" borderId="42" xfId="0" applyNumberFormat="1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3" fontId="5" fillId="0" borderId="43" xfId="0" applyNumberFormat="1" applyFont="1" applyBorder="1" applyAlignment="1">
      <alignment vertical="center"/>
    </xf>
    <xf numFmtId="182" fontId="5" fillId="0" borderId="29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178" fontId="5" fillId="0" borderId="43" xfId="0" applyNumberFormat="1" applyFont="1" applyBorder="1" applyAlignment="1">
      <alignment vertical="center"/>
    </xf>
    <xf numFmtId="183" fontId="5" fillId="0" borderId="29" xfId="0" applyNumberFormat="1" applyFont="1" applyBorder="1" applyAlignment="1">
      <alignment vertical="center"/>
    </xf>
    <xf numFmtId="182" fontId="5" fillId="0" borderId="24" xfId="0" applyNumberFormat="1" applyFont="1" applyBorder="1" applyAlignment="1">
      <alignment horizontal="center" vertical="center"/>
    </xf>
    <xf numFmtId="183" fontId="5" fillId="0" borderId="29" xfId="0" applyNumberFormat="1" applyFont="1" applyBorder="1" applyAlignment="1">
      <alignment horizontal="right" vertical="center"/>
    </xf>
    <xf numFmtId="182" fontId="5" fillId="0" borderId="44" xfId="0" applyNumberFormat="1" applyFont="1" applyBorder="1" applyAlignment="1">
      <alignment vertical="center"/>
    </xf>
    <xf numFmtId="178" fontId="5" fillId="0" borderId="24" xfId="0" applyNumberFormat="1" applyFont="1" applyBorder="1" applyAlignment="1">
      <alignment vertical="center"/>
    </xf>
    <xf numFmtId="183" fontId="5" fillId="0" borderId="44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182" fontId="5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182" fontId="0" fillId="0" borderId="0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83" fontId="0" fillId="0" borderId="0" xfId="0" applyNumberFormat="1" applyFont="1" applyBorder="1" applyAlignment="1">
      <alignment vertical="center"/>
    </xf>
    <xf numFmtId="182" fontId="0" fillId="0" borderId="0" xfId="0" applyNumberFormat="1" applyFont="1" applyBorder="1" applyAlignment="1">
      <alignment horizontal="center" vertical="center"/>
    </xf>
    <xf numFmtId="183" fontId="0" fillId="0" borderId="0" xfId="0" applyNumberFormat="1" applyFont="1" applyBorder="1" applyAlignment="1">
      <alignment horizontal="right" vertical="center"/>
    </xf>
    <xf numFmtId="182" fontId="0" fillId="0" borderId="0" xfId="0" applyNumberFormat="1" applyFont="1"/>
    <xf numFmtId="182" fontId="12" fillId="0" borderId="0" xfId="0" applyNumberFormat="1" applyFont="1" applyBorder="1" applyAlignment="1" applyProtection="1">
      <alignment horizontal="centerContinuous" vertical="center"/>
    </xf>
    <xf numFmtId="182" fontId="0" fillId="0" borderId="0" xfId="0" applyNumberFormat="1" applyFont="1" applyAlignment="1">
      <alignment horizontal="centerContinuous"/>
    </xf>
    <xf numFmtId="182" fontId="0" fillId="0" borderId="0" xfId="0" applyNumberFormat="1" applyFont="1" applyAlignment="1" applyProtection="1"/>
    <xf numFmtId="183" fontId="0" fillId="0" borderId="0" xfId="0" applyNumberFormat="1" applyFont="1" applyAlignment="1" applyProtection="1"/>
    <xf numFmtId="178" fontId="5" fillId="0" borderId="0" xfId="0" applyNumberFormat="1" applyFont="1" applyAlignment="1" applyProtection="1">
      <alignment horizontal="centerContinuous" vertical="center"/>
    </xf>
    <xf numFmtId="183" fontId="5" fillId="0" borderId="0" xfId="0" applyNumberFormat="1" applyFont="1" applyBorder="1" applyAlignment="1" applyProtection="1">
      <alignment horizontal="centerContinuous" vertical="center"/>
    </xf>
    <xf numFmtId="182" fontId="0" fillId="0" borderId="0" xfId="0" quotePrefix="1" applyNumberFormat="1" applyFont="1" applyAlignment="1" applyProtection="1">
      <alignment horizontal="left" vertical="center"/>
    </xf>
    <xf numFmtId="182" fontId="0" fillId="0" borderId="26" xfId="0" applyNumberFormat="1" applyFont="1" applyBorder="1" applyAlignment="1" applyProtection="1">
      <alignment horizontal="centerContinuous" vertical="center"/>
    </xf>
    <xf numFmtId="182" fontId="0" fillId="0" borderId="4" xfId="0" applyNumberFormat="1" applyFont="1" applyBorder="1" applyAlignment="1" applyProtection="1">
      <alignment horizontal="centerContinuous" vertical="center"/>
    </xf>
    <xf numFmtId="182" fontId="14" fillId="0" borderId="30" xfId="0" applyNumberFormat="1" applyFont="1" applyBorder="1" applyAlignment="1" applyProtection="1">
      <alignment horizontal="centerContinuous" vertical="center"/>
    </xf>
    <xf numFmtId="182" fontId="14" fillId="0" borderId="26" xfId="0" applyNumberFormat="1" applyFont="1" applyBorder="1" applyAlignment="1" applyProtection="1">
      <alignment horizontal="centerContinuous" vertical="center"/>
    </xf>
    <xf numFmtId="182" fontId="0" fillId="0" borderId="30" xfId="0" applyNumberFormat="1" applyFont="1" applyBorder="1" applyAlignment="1" applyProtection="1">
      <alignment horizontal="centerContinuous" vertical="center"/>
    </xf>
    <xf numFmtId="182" fontId="14" fillId="0" borderId="7" xfId="0" applyNumberFormat="1" applyFont="1" applyBorder="1" applyAlignment="1" applyProtection="1">
      <alignment horizontal="center" vertical="center"/>
    </xf>
    <xf numFmtId="182" fontId="14" fillId="0" borderId="28" xfId="0" applyNumberFormat="1" applyFont="1" applyBorder="1" applyAlignment="1" applyProtection="1">
      <alignment horizontal="right" vertical="center"/>
    </xf>
    <xf numFmtId="182" fontId="4" fillId="0" borderId="24" xfId="0" applyNumberFormat="1" applyFont="1" applyBorder="1" applyAlignment="1">
      <alignment horizontal="centerContinuous" vertical="center"/>
    </xf>
    <xf numFmtId="3" fontId="15" fillId="0" borderId="30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184" fontId="5" fillId="0" borderId="0" xfId="0" applyNumberFormat="1" applyFont="1" applyBorder="1" applyAlignment="1">
      <alignment vertical="center"/>
    </xf>
    <xf numFmtId="182" fontId="0" fillId="0" borderId="0" xfId="0" applyNumberFormat="1" applyFont="1" applyAlignment="1">
      <alignment vertical="center"/>
    </xf>
    <xf numFmtId="178" fontId="0" fillId="0" borderId="0" xfId="0" applyNumberFormat="1" applyFont="1" applyAlignment="1">
      <alignment vertical="center"/>
    </xf>
    <xf numFmtId="183" fontId="0" fillId="0" borderId="0" xfId="0" applyNumberFormat="1" applyFont="1" applyAlignment="1">
      <alignment vertical="center"/>
    </xf>
    <xf numFmtId="178" fontId="5" fillId="0" borderId="0" xfId="0" applyNumberFormat="1" applyFont="1" applyAlignment="1">
      <alignment vertical="center"/>
    </xf>
    <xf numFmtId="183" fontId="5" fillId="0" borderId="0" xfId="0" applyNumberFormat="1" applyFont="1" applyAlignment="1">
      <alignment vertical="center"/>
    </xf>
    <xf numFmtId="3" fontId="18" fillId="0" borderId="0" xfId="0" applyNumberFormat="1" applyFont="1" applyAlignment="1">
      <alignment horizontal="centerContinuous" vertical="top"/>
    </xf>
    <xf numFmtId="182" fontId="7" fillId="0" borderId="0" xfId="0" applyNumberFormat="1" applyFont="1" applyAlignment="1">
      <alignment horizontal="centerContinuous" vertical="top"/>
    </xf>
    <xf numFmtId="182" fontId="18" fillId="0" borderId="0" xfId="0" applyNumberFormat="1" applyFont="1" applyAlignment="1">
      <alignment horizontal="centerContinuous" vertical="top"/>
    </xf>
    <xf numFmtId="179" fontId="18" fillId="0" borderId="0" xfId="0" applyNumberFormat="1" applyFont="1" applyAlignment="1">
      <alignment horizontal="centerContinuous" vertical="top"/>
    </xf>
    <xf numFmtId="3" fontId="18" fillId="0" borderId="0" xfId="0" applyNumberFormat="1" applyFont="1" applyAlignment="1"/>
    <xf numFmtId="182" fontId="5" fillId="0" borderId="0" xfId="0" applyNumberFormat="1" applyFont="1"/>
    <xf numFmtId="3" fontId="5" fillId="0" borderId="0" xfId="0" applyNumberFormat="1" applyFont="1" applyAlignment="1"/>
    <xf numFmtId="3" fontId="18" fillId="0" borderId="0" xfId="0" applyNumberFormat="1" applyFont="1" applyAlignment="1">
      <alignment horizontal="centerContinuous" vertical="center"/>
    </xf>
    <xf numFmtId="182" fontId="7" fillId="0" borderId="0" xfId="0" applyNumberFormat="1" applyFont="1" applyAlignment="1">
      <alignment horizontal="centerContinuous" vertical="center"/>
    </xf>
    <xf numFmtId="182" fontId="18" fillId="0" borderId="0" xfId="0" applyNumberFormat="1" applyFont="1" applyAlignment="1">
      <alignment horizontal="centerContinuous" vertical="center"/>
    </xf>
    <xf numFmtId="179" fontId="18" fillId="0" borderId="0" xfId="0" applyNumberFormat="1" applyFont="1" applyAlignment="1">
      <alignment horizontal="centerContinuous" vertical="center"/>
    </xf>
    <xf numFmtId="3" fontId="18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179" fontId="5" fillId="0" borderId="0" xfId="0" applyNumberFormat="1" applyFont="1" applyAlignment="1">
      <alignment vertical="center"/>
    </xf>
    <xf numFmtId="3" fontId="5" fillId="0" borderId="0" xfId="0" applyNumberFormat="1" applyFont="1"/>
    <xf numFmtId="3" fontId="8" fillId="0" borderId="0" xfId="0" applyNumberFormat="1" applyFont="1" applyFill="1" applyAlignment="1">
      <alignment horizontal="centerContinuous" vertical="center"/>
    </xf>
    <xf numFmtId="182" fontId="5" fillId="0" borderId="0" xfId="0" applyNumberFormat="1" applyFont="1" applyAlignment="1">
      <alignment horizontal="centerContinuous" vertical="center"/>
    </xf>
    <xf numFmtId="3" fontId="5" fillId="0" borderId="0" xfId="0" applyNumberFormat="1" applyFont="1" applyAlignment="1">
      <alignment horizontal="centerContinuous" vertical="center"/>
    </xf>
    <xf numFmtId="179" fontId="5" fillId="0" borderId="0" xfId="0" applyNumberFormat="1" applyFont="1" applyAlignment="1">
      <alignment horizontal="centerContinuous" vertical="center"/>
    </xf>
    <xf numFmtId="182" fontId="5" fillId="0" borderId="0" xfId="0" applyNumberFormat="1" applyFont="1" applyAlignment="1">
      <alignment horizontal="right"/>
    </xf>
    <xf numFmtId="179" fontId="5" fillId="0" borderId="0" xfId="0" applyNumberFormat="1" applyFont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3" fontId="5" fillId="0" borderId="26" xfId="0" applyNumberFormat="1" applyFont="1" applyBorder="1" applyAlignment="1">
      <alignment horizontal="centerContinuous" vertical="center"/>
    </xf>
    <xf numFmtId="179" fontId="5" fillId="0" borderId="8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3" fontId="0" fillId="0" borderId="7" xfId="0" applyNumberFormat="1" applyFont="1" applyFill="1" applyBorder="1" applyAlignment="1" applyProtection="1">
      <alignment horizontal="center" vertical="center"/>
    </xf>
    <xf numFmtId="182" fontId="5" fillId="0" borderId="2" xfId="0" applyNumberFormat="1" applyFont="1" applyBorder="1" applyAlignment="1">
      <alignment horizontal="center" vertical="center"/>
    </xf>
    <xf numFmtId="179" fontId="5" fillId="0" borderId="2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distributed" vertical="center"/>
    </xf>
    <xf numFmtId="0" fontId="26" fillId="0" borderId="50" xfId="0" applyFont="1" applyBorder="1" applyAlignment="1">
      <alignment horizontal="center" vertical="center"/>
    </xf>
    <xf numFmtId="3" fontId="5" fillId="0" borderId="51" xfId="0" applyNumberFormat="1" applyFont="1" applyBorder="1" applyAlignment="1">
      <alignment vertical="center"/>
    </xf>
    <xf numFmtId="182" fontId="5" fillId="0" borderId="50" xfId="0" applyNumberFormat="1" applyFont="1" applyBorder="1" applyAlignment="1">
      <alignment vertical="center"/>
    </xf>
    <xf numFmtId="179" fontId="5" fillId="0" borderId="50" xfId="0" applyNumberFormat="1" applyFont="1" applyBorder="1" applyAlignment="1">
      <alignment vertical="center"/>
    </xf>
    <xf numFmtId="0" fontId="26" fillId="0" borderId="52" xfId="0" applyFont="1" applyBorder="1" applyAlignment="1">
      <alignment horizontal="center" vertical="center"/>
    </xf>
    <xf numFmtId="3" fontId="5" fillId="0" borderId="11" xfId="0" applyNumberFormat="1" applyFont="1" applyBorder="1" applyAlignment="1">
      <alignment vertical="center"/>
    </xf>
    <xf numFmtId="182" fontId="5" fillId="0" borderId="53" xfId="0" applyNumberFormat="1" applyFont="1" applyBorder="1" applyAlignment="1">
      <alignment vertical="center"/>
    </xf>
    <xf numFmtId="179" fontId="5" fillId="0" borderId="53" xfId="0" applyNumberFormat="1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179" fontId="5" fillId="0" borderId="0" xfId="0" applyNumberFormat="1" applyFont="1" applyBorder="1" applyAlignment="1">
      <alignment vertical="center"/>
    </xf>
    <xf numFmtId="179" fontId="5" fillId="0" borderId="41" xfId="0" applyNumberFormat="1" applyFont="1" applyBorder="1" applyAlignment="1">
      <alignment vertical="center"/>
    </xf>
    <xf numFmtId="0" fontId="28" fillId="0" borderId="33" xfId="0" applyFont="1" applyBorder="1" applyAlignment="1">
      <alignment vertical="center"/>
    </xf>
    <xf numFmtId="179" fontId="5" fillId="0" borderId="32" xfId="0" applyNumberFormat="1" applyFont="1" applyBorder="1" applyAlignment="1">
      <alignment vertical="center"/>
    </xf>
    <xf numFmtId="0" fontId="28" fillId="0" borderId="27" xfId="0" applyFont="1" applyBorder="1" applyAlignment="1">
      <alignment vertical="center"/>
    </xf>
    <xf numFmtId="3" fontId="5" fillId="0" borderId="54" xfId="0" applyNumberFormat="1" applyFont="1" applyBorder="1" applyAlignment="1">
      <alignment vertical="center"/>
    </xf>
    <xf numFmtId="182" fontId="5" fillId="0" borderId="55" xfId="0" applyNumberFormat="1" applyFont="1" applyBorder="1" applyAlignment="1">
      <alignment vertical="center"/>
    </xf>
    <xf numFmtId="179" fontId="5" fillId="0" borderId="55" xfId="0" applyNumberFormat="1" applyFont="1" applyBorder="1" applyAlignment="1">
      <alignment vertical="center"/>
    </xf>
    <xf numFmtId="179" fontId="5" fillId="0" borderId="56" xfId="0" applyNumberFormat="1" applyFont="1" applyBorder="1" applyAlignment="1">
      <alignment vertical="center"/>
    </xf>
    <xf numFmtId="0" fontId="28" fillId="0" borderId="40" xfId="0" applyFont="1" applyBorder="1" applyAlignment="1">
      <alignment vertical="center"/>
    </xf>
    <xf numFmtId="3" fontId="5" fillId="0" borderId="38" xfId="0" applyNumberFormat="1" applyFont="1" applyBorder="1" applyAlignment="1">
      <alignment vertical="center"/>
    </xf>
    <xf numFmtId="182" fontId="5" fillId="0" borderId="39" xfId="0" applyNumberFormat="1" applyFont="1" applyBorder="1" applyAlignment="1">
      <alignment vertical="center"/>
    </xf>
    <xf numFmtId="179" fontId="5" fillId="0" borderId="39" xfId="0" applyNumberFormat="1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3" fontId="5" fillId="0" borderId="57" xfId="0" applyNumberFormat="1" applyFont="1" applyBorder="1" applyAlignment="1">
      <alignment vertical="center"/>
    </xf>
    <xf numFmtId="182" fontId="5" fillId="0" borderId="58" xfId="0" applyNumberFormat="1" applyFont="1" applyBorder="1" applyAlignment="1">
      <alignment vertical="center"/>
    </xf>
    <xf numFmtId="179" fontId="5" fillId="0" borderId="58" xfId="0" applyNumberFormat="1" applyFont="1" applyBorder="1" applyAlignment="1">
      <alignment vertical="center"/>
    </xf>
    <xf numFmtId="179" fontId="5" fillId="0" borderId="59" xfId="0" applyNumberFormat="1" applyFont="1" applyBorder="1" applyAlignment="1">
      <alignment vertical="center"/>
    </xf>
    <xf numFmtId="0" fontId="28" fillId="0" borderId="36" xfId="0" applyFont="1" applyBorder="1" applyAlignment="1">
      <alignment vertical="center"/>
    </xf>
    <xf numFmtId="179" fontId="5" fillId="0" borderId="36" xfId="0" applyNumberFormat="1" applyFont="1" applyBorder="1" applyAlignment="1">
      <alignment vertical="center"/>
    </xf>
    <xf numFmtId="0" fontId="28" fillId="0" borderId="47" xfId="0" applyFont="1" applyBorder="1" applyAlignment="1">
      <alignment vertical="center"/>
    </xf>
    <xf numFmtId="3" fontId="5" fillId="0" borderId="46" xfId="0" applyNumberFormat="1" applyFont="1" applyBorder="1" applyAlignment="1">
      <alignment vertical="center"/>
    </xf>
    <xf numFmtId="182" fontId="5" fillId="0" borderId="47" xfId="0" applyNumberFormat="1" applyFont="1" applyBorder="1" applyAlignment="1">
      <alignment vertical="center"/>
    </xf>
    <xf numFmtId="179" fontId="5" fillId="0" borderId="47" xfId="0" applyNumberFormat="1" applyFont="1" applyBorder="1" applyAlignment="1">
      <alignment vertical="center"/>
    </xf>
    <xf numFmtId="0" fontId="28" fillId="0" borderId="60" xfId="0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182" fontId="5" fillId="0" borderId="61" xfId="0" applyNumberFormat="1" applyFont="1" applyBorder="1" applyAlignment="1">
      <alignment vertical="center"/>
    </xf>
    <xf numFmtId="179" fontId="5" fillId="0" borderId="61" xfId="0" applyNumberFormat="1" applyFont="1" applyBorder="1" applyAlignment="1">
      <alignment vertical="center"/>
    </xf>
    <xf numFmtId="0" fontId="28" fillId="0" borderId="6" xfId="0" applyFont="1" applyBorder="1" applyAlignment="1">
      <alignment vertical="center"/>
    </xf>
    <xf numFmtId="179" fontId="5" fillId="0" borderId="29" xfId="0" applyNumberFormat="1" applyFont="1" applyBorder="1" applyAlignment="1">
      <alignment vertical="center"/>
    </xf>
    <xf numFmtId="179" fontId="5" fillId="0" borderId="44" xfId="0" applyNumberFormat="1" applyFont="1" applyBorder="1" applyAlignment="1">
      <alignment vertical="center"/>
    </xf>
    <xf numFmtId="0" fontId="5" fillId="0" borderId="8" xfId="0" applyFont="1" applyFill="1" applyBorder="1" applyAlignment="1">
      <alignment horizontal="centerContinuous" vertical="center" wrapText="1"/>
    </xf>
    <xf numFmtId="3" fontId="5" fillId="0" borderId="8" xfId="0" applyNumberFormat="1" applyFont="1" applyBorder="1" applyAlignment="1">
      <alignment horizontal="centerContinuous" wrapText="1"/>
    </xf>
    <xf numFmtId="182" fontId="5" fillId="0" borderId="8" xfId="0" applyNumberFormat="1" applyFont="1" applyBorder="1" applyAlignment="1">
      <alignment horizontal="centerContinuous" wrapText="1"/>
    </xf>
    <xf numFmtId="179" fontId="5" fillId="0" borderId="8" xfId="0" applyNumberFormat="1" applyFont="1" applyBorder="1" applyAlignment="1">
      <alignment horizontal="centerContinuous" wrapText="1"/>
    </xf>
    <xf numFmtId="3" fontId="5" fillId="0" borderId="0" xfId="0" applyNumberFormat="1" applyFont="1" applyAlignment="1">
      <alignment horizontal="centerContinuous"/>
    </xf>
    <xf numFmtId="182" fontId="5" fillId="0" borderId="0" xfId="0" applyNumberFormat="1" applyFont="1" applyAlignment="1">
      <alignment horizontal="centerContinuous"/>
    </xf>
    <xf numFmtId="179" fontId="5" fillId="0" borderId="0" xfId="0" applyNumberFormat="1" applyFont="1" applyAlignment="1">
      <alignment horizontal="centerContinuous"/>
    </xf>
    <xf numFmtId="179" fontId="5" fillId="0" borderId="0" xfId="0" applyNumberFormat="1" applyFont="1" applyAlignment="1">
      <alignment horizontal="right"/>
    </xf>
    <xf numFmtId="0" fontId="28" fillId="0" borderId="5" xfId="0" applyFont="1" applyBorder="1" applyAlignment="1">
      <alignment vertical="center"/>
    </xf>
    <xf numFmtId="3" fontId="5" fillId="0" borderId="62" xfId="0" applyNumberFormat="1" applyFont="1" applyBorder="1" applyAlignment="1">
      <alignment vertical="center"/>
    </xf>
    <xf numFmtId="182" fontId="5" fillId="0" borderId="63" xfId="0" applyNumberFormat="1" applyFont="1" applyBorder="1" applyAlignment="1">
      <alignment vertical="center"/>
    </xf>
    <xf numFmtId="179" fontId="5" fillId="0" borderId="63" xfId="0" applyNumberFormat="1" applyFont="1" applyBorder="1" applyAlignment="1">
      <alignment vertical="center"/>
    </xf>
    <xf numFmtId="179" fontId="5" fillId="0" borderId="64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28" fillId="0" borderId="12" xfId="0" applyFont="1" applyBorder="1" applyAlignment="1">
      <alignment vertical="center"/>
    </xf>
    <xf numFmtId="0" fontId="28" fillId="0" borderId="48" xfId="0" applyFont="1" applyBorder="1" applyAlignment="1">
      <alignment vertical="center"/>
    </xf>
    <xf numFmtId="179" fontId="5" fillId="0" borderId="48" xfId="0" applyNumberFormat="1" applyFont="1" applyBorder="1" applyAlignment="1">
      <alignment vertical="center"/>
    </xf>
    <xf numFmtId="0" fontId="28" fillId="0" borderId="34" xfId="0" applyFont="1" applyBorder="1" applyAlignment="1">
      <alignment vertical="center"/>
    </xf>
    <xf numFmtId="0" fontId="5" fillId="0" borderId="65" xfId="0" applyFont="1" applyBorder="1"/>
    <xf numFmtId="3" fontId="5" fillId="0" borderId="66" xfId="0" applyNumberFormat="1" applyFont="1" applyBorder="1" applyAlignment="1">
      <alignment vertical="center"/>
    </xf>
    <xf numFmtId="182" fontId="5" fillId="0" borderId="65" xfId="0" applyNumberFormat="1" applyFont="1" applyBorder="1" applyAlignment="1">
      <alignment vertical="center"/>
    </xf>
    <xf numFmtId="179" fontId="5" fillId="0" borderId="65" xfId="0" applyNumberFormat="1" applyFont="1" applyBorder="1" applyAlignment="1">
      <alignment vertical="center"/>
    </xf>
    <xf numFmtId="3" fontId="9" fillId="0" borderId="2" xfId="0" applyNumberFormat="1" applyFont="1" applyBorder="1" applyAlignment="1">
      <alignment horizontal="centerContinuous" vertical="center"/>
    </xf>
    <xf numFmtId="3" fontId="8" fillId="0" borderId="2" xfId="0" applyNumberFormat="1" applyFont="1" applyBorder="1" applyAlignment="1">
      <alignment horizontal="centerContinuous" vertical="center"/>
    </xf>
    <xf numFmtId="3" fontId="8" fillId="0" borderId="8" xfId="0" applyNumberFormat="1" applyFont="1" applyBorder="1" applyAlignment="1">
      <alignment horizontal="centerContinuous" vertical="center"/>
    </xf>
    <xf numFmtId="183" fontId="9" fillId="0" borderId="26" xfId="0" applyNumberFormat="1" applyFont="1" applyBorder="1" applyAlignment="1">
      <alignment horizontal="centerContinuous" vertical="center"/>
    </xf>
    <xf numFmtId="183" fontId="8" fillId="0" borderId="8" xfId="0" applyNumberFormat="1" applyFont="1" applyBorder="1" applyAlignment="1">
      <alignment horizontal="centerContinuous" vertical="center"/>
    </xf>
    <xf numFmtId="3" fontId="0" fillId="0" borderId="24" xfId="0" applyNumberFormat="1" applyFont="1" applyBorder="1" applyAlignment="1">
      <alignment horizontal="center" vertical="center" wrapText="1"/>
    </xf>
    <xf numFmtId="3" fontId="0" fillId="0" borderId="67" xfId="0" applyNumberFormat="1" applyFont="1" applyBorder="1" applyAlignment="1">
      <alignment horizontal="center" vertical="center" wrapText="1"/>
    </xf>
    <xf numFmtId="3" fontId="0" fillId="0" borderId="68" xfId="0" applyNumberFormat="1" applyFont="1" applyBorder="1" applyAlignment="1" applyProtection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183" fontId="14" fillId="0" borderId="2" xfId="0" applyNumberFormat="1" applyFont="1" applyBorder="1" applyAlignment="1">
      <alignment horizontal="center" vertical="center" wrapText="1"/>
    </xf>
    <xf numFmtId="183" fontId="14" fillId="0" borderId="2" xfId="0" applyNumberFormat="1" applyFont="1" applyBorder="1" applyAlignment="1" applyProtection="1">
      <alignment horizontal="center" vertical="center" wrapText="1"/>
    </xf>
    <xf numFmtId="0" fontId="34" fillId="0" borderId="0" xfId="0" applyFont="1" applyBorder="1" applyAlignment="1">
      <alignment horizontal="right" vertical="center"/>
    </xf>
    <xf numFmtId="0" fontId="35" fillId="0" borderId="0" xfId="0" applyFont="1" applyBorder="1" applyAlignment="1">
      <alignment horizontal="left" vertical="center"/>
    </xf>
    <xf numFmtId="3" fontId="35" fillId="0" borderId="69" xfId="0" applyNumberFormat="1" applyFont="1" applyFill="1" applyBorder="1" applyAlignment="1">
      <alignment vertical="center"/>
    </xf>
    <xf numFmtId="3" fontId="35" fillId="0" borderId="70" xfId="0" applyNumberFormat="1" applyFont="1" applyFill="1" applyBorder="1" applyAlignment="1">
      <alignment vertical="center"/>
    </xf>
    <xf numFmtId="3" fontId="35" fillId="0" borderId="71" xfId="0" applyNumberFormat="1" applyFont="1" applyFill="1" applyBorder="1" applyAlignment="1">
      <alignment vertical="center"/>
    </xf>
    <xf numFmtId="3" fontId="35" fillId="0" borderId="0" xfId="0" applyNumberFormat="1" applyFont="1" applyBorder="1" applyAlignment="1">
      <alignment vertical="center"/>
    </xf>
    <xf numFmtId="183" fontId="35" fillId="0" borderId="69" xfId="0" applyNumberFormat="1" applyFont="1" applyFill="1" applyBorder="1" applyAlignment="1">
      <alignment horizontal="right" vertical="center"/>
    </xf>
    <xf numFmtId="183" fontId="35" fillId="0" borderId="0" xfId="0" applyNumberFormat="1" applyFont="1" applyFill="1" applyBorder="1" applyAlignment="1">
      <alignment horizontal="right" vertical="center"/>
    </xf>
    <xf numFmtId="0" fontId="35" fillId="0" borderId="0" xfId="0" applyFont="1" applyAlignment="1">
      <alignment vertical="center"/>
    </xf>
    <xf numFmtId="0" fontId="8" fillId="0" borderId="0" xfId="0" applyFont="1" applyBorder="1" applyAlignment="1">
      <alignment horizontal="right" vertical="center"/>
    </xf>
    <xf numFmtId="3" fontId="5" fillId="0" borderId="72" xfId="0" applyNumberFormat="1" applyFont="1" applyFill="1" applyBorder="1" applyAlignment="1">
      <alignment vertical="center"/>
    </xf>
    <xf numFmtId="3" fontId="5" fillId="0" borderId="73" xfId="0" applyNumberFormat="1" applyFont="1" applyFill="1" applyBorder="1" applyAlignment="1">
      <alignment vertical="center"/>
    </xf>
    <xf numFmtId="3" fontId="5" fillId="0" borderId="74" xfId="0" applyNumberFormat="1" applyFont="1" applyFill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183" fontId="5" fillId="0" borderId="72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8" fillId="0" borderId="0" xfId="0" applyFont="1" applyAlignment="1">
      <alignment horizontal="right"/>
    </xf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34" fillId="0" borderId="60" xfId="0" applyFont="1" applyFill="1" applyBorder="1" applyAlignment="1">
      <alignment horizontal="right" vertical="center"/>
    </xf>
    <xf numFmtId="0" fontId="35" fillId="0" borderId="60" xfId="0" applyFont="1" applyFill="1" applyBorder="1" applyAlignment="1">
      <alignment horizontal="left" vertical="center"/>
    </xf>
    <xf numFmtId="3" fontId="35" fillId="0" borderId="75" xfId="0" applyNumberFormat="1" applyFont="1" applyFill="1" applyBorder="1" applyAlignment="1">
      <alignment vertical="center"/>
    </xf>
    <xf numFmtId="3" fontId="35" fillId="0" borderId="76" xfId="0" applyNumberFormat="1" applyFont="1" applyFill="1" applyBorder="1" applyAlignment="1">
      <alignment vertical="center"/>
    </xf>
    <xf numFmtId="3" fontId="35" fillId="0" borderId="77" xfId="0" applyNumberFormat="1" applyFont="1" applyFill="1" applyBorder="1" applyAlignment="1">
      <alignment vertical="center"/>
    </xf>
    <xf numFmtId="3" fontId="35" fillId="0" borderId="60" xfId="0" applyNumberFormat="1" applyFont="1" applyBorder="1" applyAlignment="1">
      <alignment vertical="center"/>
    </xf>
    <xf numFmtId="183" fontId="35" fillId="0" borderId="75" xfId="0" applyNumberFormat="1" applyFont="1" applyFill="1" applyBorder="1" applyAlignment="1">
      <alignment horizontal="right" vertical="center"/>
    </xf>
    <xf numFmtId="183" fontId="35" fillId="0" borderId="6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vertical="center"/>
    </xf>
    <xf numFmtId="0" fontId="8" fillId="0" borderId="33" xfId="0" applyFont="1" applyBorder="1" applyAlignment="1">
      <alignment horizontal="right"/>
    </xf>
    <xf numFmtId="0" fontId="5" fillId="0" borderId="33" xfId="0" applyFont="1" applyBorder="1" applyAlignment="1">
      <alignment horizontal="left"/>
    </xf>
    <xf numFmtId="3" fontId="5" fillId="0" borderId="78" xfId="0" applyNumberFormat="1" applyFont="1" applyFill="1" applyBorder="1" applyAlignment="1">
      <alignment vertical="center"/>
    </xf>
    <xf numFmtId="3" fontId="5" fillId="0" borderId="79" xfId="0" applyNumberFormat="1" applyFont="1" applyFill="1" applyBorder="1" applyAlignment="1">
      <alignment vertical="center"/>
    </xf>
    <xf numFmtId="3" fontId="5" fillId="0" borderId="80" xfId="0" applyNumberFormat="1" applyFont="1" applyFill="1" applyBorder="1" applyAlignment="1">
      <alignment vertical="center"/>
    </xf>
    <xf numFmtId="3" fontId="5" fillId="0" borderId="33" xfId="0" applyNumberFormat="1" applyFont="1" applyBorder="1" applyAlignment="1">
      <alignment vertical="center"/>
    </xf>
    <xf numFmtId="183" fontId="5" fillId="0" borderId="78" xfId="0" applyNumberFormat="1" applyFont="1" applyFill="1" applyBorder="1" applyAlignment="1">
      <alignment horizontal="right" vertical="center"/>
    </xf>
    <xf numFmtId="0" fontId="35" fillId="0" borderId="0" xfId="0" applyFont="1" applyFill="1" applyAlignment="1">
      <alignment vertical="center"/>
    </xf>
    <xf numFmtId="0" fontId="34" fillId="0" borderId="60" xfId="0" applyFont="1" applyBorder="1" applyAlignment="1">
      <alignment horizontal="right" vertical="center"/>
    </xf>
    <xf numFmtId="0" fontId="35" fillId="0" borderId="60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8" fillId="0" borderId="33" xfId="0" applyFont="1" applyFill="1" applyBorder="1" applyAlignment="1">
      <alignment horizontal="right" vertical="center"/>
    </xf>
    <xf numFmtId="0" fontId="5" fillId="0" borderId="33" xfId="0" applyFont="1" applyFill="1" applyBorder="1" applyAlignment="1">
      <alignment horizontal="left" vertical="center"/>
    </xf>
    <xf numFmtId="3" fontId="35" fillId="0" borderId="60" xfId="0" applyNumberFormat="1" applyFont="1" applyFill="1" applyBorder="1" applyAlignment="1">
      <alignment vertical="center"/>
    </xf>
    <xf numFmtId="183" fontId="35" fillId="0" borderId="75" xfId="0" applyNumberFormat="1" applyFont="1" applyBorder="1" applyAlignment="1">
      <alignment horizontal="right" vertical="center"/>
    </xf>
    <xf numFmtId="183" fontId="35" fillId="0" borderId="60" xfId="0" applyNumberFormat="1" applyFont="1" applyBorder="1" applyAlignment="1">
      <alignment horizontal="right"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72" xfId="0" applyNumberFormat="1" applyFont="1" applyBorder="1" applyAlignment="1">
      <alignment vertical="center"/>
    </xf>
    <xf numFmtId="3" fontId="5" fillId="0" borderId="73" xfId="0" applyNumberFormat="1" applyFont="1" applyBorder="1" applyAlignment="1">
      <alignment vertical="center"/>
    </xf>
    <xf numFmtId="3" fontId="5" fillId="0" borderId="78" xfId="0" applyNumberFormat="1" applyFont="1" applyBorder="1" applyAlignment="1">
      <alignment vertical="center"/>
    </xf>
    <xf numFmtId="3" fontId="5" fillId="0" borderId="79" xfId="0" applyNumberFormat="1" applyFont="1" applyBorder="1" applyAlignment="1">
      <alignment vertical="center"/>
    </xf>
    <xf numFmtId="3" fontId="5" fillId="0" borderId="33" xfId="0" applyNumberFormat="1" applyFont="1" applyFill="1" applyBorder="1" applyAlignment="1">
      <alignment vertical="center"/>
    </xf>
    <xf numFmtId="3" fontId="35" fillId="0" borderId="75" xfId="0" applyNumberFormat="1" applyFont="1" applyBorder="1" applyAlignment="1">
      <alignment vertical="center"/>
    </xf>
    <xf numFmtId="3" fontId="35" fillId="0" borderId="76" xfId="0" applyNumberFormat="1" applyFont="1" applyBorder="1" applyAlignment="1">
      <alignment vertical="center"/>
    </xf>
    <xf numFmtId="3" fontId="35" fillId="0" borderId="77" xfId="0" applyNumberFormat="1" applyFont="1" applyBorder="1" applyAlignment="1">
      <alignment vertical="center"/>
    </xf>
    <xf numFmtId="3" fontId="35" fillId="0" borderId="76" xfId="0" applyNumberFormat="1" applyFont="1" applyBorder="1" applyAlignment="1">
      <alignment horizontal="right" vertical="center"/>
    </xf>
    <xf numFmtId="0" fontId="34" fillId="0" borderId="60" xfId="0" applyFont="1" applyBorder="1" applyAlignment="1">
      <alignment horizontal="right"/>
    </xf>
    <xf numFmtId="0" fontId="35" fillId="0" borderId="60" xfId="0" applyFont="1" applyBorder="1" applyAlignment="1">
      <alignment horizontal="left"/>
    </xf>
    <xf numFmtId="3" fontId="35" fillId="0" borderId="75" xfId="0" applyNumberFormat="1" applyFont="1" applyBorder="1"/>
    <xf numFmtId="3" fontId="35" fillId="0" borderId="76" xfId="0" applyNumberFormat="1" applyFont="1" applyBorder="1"/>
    <xf numFmtId="3" fontId="35" fillId="0" borderId="77" xfId="0" applyNumberFormat="1" applyFont="1" applyBorder="1"/>
    <xf numFmtId="3" fontId="35" fillId="0" borderId="60" xfId="0" applyNumberFormat="1" applyFont="1" applyBorder="1"/>
    <xf numFmtId="183" fontId="35" fillId="0" borderId="75" xfId="0" applyNumberFormat="1" applyFont="1" applyBorder="1"/>
    <xf numFmtId="183" fontId="35" fillId="0" borderId="60" xfId="0" applyNumberFormat="1" applyFont="1" applyBorder="1"/>
    <xf numFmtId="0" fontId="35" fillId="0" borderId="0" xfId="0" applyFont="1"/>
    <xf numFmtId="3" fontId="5" fillId="0" borderId="72" xfId="0" applyNumberFormat="1" applyFont="1" applyBorder="1"/>
    <xf numFmtId="3" fontId="5" fillId="0" borderId="73" xfId="0" applyNumberFormat="1" applyFont="1" applyBorder="1"/>
    <xf numFmtId="3" fontId="5" fillId="0" borderId="74" xfId="0" applyNumberFormat="1" applyFont="1" applyBorder="1"/>
    <xf numFmtId="3" fontId="5" fillId="0" borderId="0" xfId="0" applyNumberFormat="1" applyFont="1" applyBorder="1"/>
    <xf numFmtId="183" fontId="5" fillId="0" borderId="72" xfId="0" applyNumberFormat="1" applyFont="1" applyBorder="1"/>
    <xf numFmtId="183" fontId="5" fillId="0" borderId="0" xfId="0" applyNumberFormat="1" applyFont="1" applyBorder="1"/>
    <xf numFmtId="3" fontId="5" fillId="0" borderId="78" xfId="0" applyNumberFormat="1" applyFont="1" applyBorder="1"/>
    <xf numFmtId="3" fontId="5" fillId="0" borderId="79" xfId="0" applyNumberFormat="1" applyFont="1" applyBorder="1"/>
    <xf numFmtId="3" fontId="5" fillId="0" borderId="80" xfId="0" applyNumberFormat="1" applyFont="1" applyBorder="1"/>
    <xf numFmtId="3" fontId="5" fillId="0" borderId="33" xfId="0" applyNumberFormat="1" applyFont="1" applyBorder="1"/>
    <xf numFmtId="183" fontId="5" fillId="0" borderId="78" xfId="0" applyNumberFormat="1" applyFont="1" applyBorder="1"/>
    <xf numFmtId="183" fontId="5" fillId="0" borderId="33" xfId="0" applyNumberFormat="1" applyFont="1" applyBorder="1"/>
    <xf numFmtId="0" fontId="8" fillId="0" borderId="29" xfId="0" applyFont="1" applyBorder="1" applyAlignment="1">
      <alignment horizontal="right"/>
    </xf>
    <xf numFmtId="0" fontId="5" fillId="0" borderId="29" xfId="0" applyFont="1" applyBorder="1" applyAlignment="1">
      <alignment horizontal="left"/>
    </xf>
    <xf numFmtId="3" fontId="5" fillId="0" borderId="81" xfId="0" applyNumberFormat="1" applyFont="1" applyBorder="1"/>
    <xf numFmtId="3" fontId="5" fillId="0" borderId="82" xfId="0" applyNumberFormat="1" applyFont="1" applyBorder="1"/>
    <xf numFmtId="3" fontId="5" fillId="0" borderId="83" xfId="0" applyNumberFormat="1" applyFont="1" applyBorder="1"/>
    <xf numFmtId="3" fontId="5" fillId="0" borderId="29" xfId="0" applyNumberFormat="1" applyFont="1" applyBorder="1"/>
    <xf numFmtId="183" fontId="5" fillId="0" borderId="81" xfId="0" applyNumberFormat="1" applyFont="1" applyBorder="1"/>
    <xf numFmtId="183" fontId="5" fillId="0" borderId="29" xfId="0" applyNumberFormat="1" applyFont="1" applyBorder="1"/>
    <xf numFmtId="0" fontId="8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right"/>
    </xf>
    <xf numFmtId="3" fontId="8" fillId="0" borderId="3" xfId="0" applyNumberFormat="1" applyFont="1" applyBorder="1" applyAlignment="1">
      <alignment horizontal="centerContinuous" vertical="center"/>
    </xf>
    <xf numFmtId="0" fontId="35" fillId="0" borderId="0" xfId="0" applyFont="1" applyBorder="1" applyAlignment="1">
      <alignment horizontal="centerContinuous" vertical="center"/>
    </xf>
    <xf numFmtId="3" fontId="35" fillId="0" borderId="0" xfId="0" applyNumberFormat="1" applyFont="1" applyFill="1" applyBorder="1" applyAlignment="1">
      <alignment vertical="center"/>
    </xf>
    <xf numFmtId="0" fontId="35" fillId="0" borderId="60" xfId="0" applyFont="1" applyFill="1" applyBorder="1" applyAlignment="1">
      <alignment horizontal="centerContinuous" vertical="center"/>
    </xf>
    <xf numFmtId="0" fontId="35" fillId="0" borderId="60" xfId="0" applyFont="1" applyFill="1" applyBorder="1" applyAlignment="1">
      <alignment horizontal="center" vertical="center"/>
    </xf>
    <xf numFmtId="0" fontId="35" fillId="0" borderId="60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 vertical="center"/>
    </xf>
    <xf numFmtId="3" fontId="5" fillId="0" borderId="74" xfId="0" applyNumberFormat="1" applyFont="1" applyBorder="1" applyAlignment="1">
      <alignment vertical="center"/>
    </xf>
    <xf numFmtId="3" fontId="5" fillId="0" borderId="80" xfId="0" applyNumberFormat="1" applyFont="1" applyBorder="1" applyAlignment="1">
      <alignment vertical="center"/>
    </xf>
    <xf numFmtId="3" fontId="5" fillId="0" borderId="73" xfId="0" applyNumberFormat="1" applyFont="1" applyFill="1" applyBorder="1"/>
    <xf numFmtId="3" fontId="5" fillId="0" borderId="74" xfId="0" applyNumberFormat="1" applyFont="1" applyFill="1" applyBorder="1"/>
    <xf numFmtId="0" fontId="36" fillId="0" borderId="60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>
      <alignment horizontal="right"/>
    </xf>
    <xf numFmtId="184" fontId="12" fillId="0" borderId="0" xfId="0" applyNumberFormat="1" applyFont="1" applyAlignment="1">
      <alignment horizontal="centerContinuous" vertical="top"/>
    </xf>
    <xf numFmtId="0" fontId="0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184" fontId="17" fillId="0" borderId="0" xfId="0" applyNumberFormat="1" applyFont="1" applyBorder="1" applyAlignment="1">
      <alignment horizontal="centerContinuous" vertical="top"/>
    </xf>
    <xf numFmtId="184" fontId="18" fillId="0" borderId="0" xfId="0" applyNumberFormat="1" applyFont="1" applyBorder="1" applyAlignment="1"/>
    <xf numFmtId="0" fontId="0" fillId="0" borderId="0" xfId="0" applyBorder="1"/>
    <xf numFmtId="184" fontId="0" fillId="0" borderId="0" xfId="0" applyNumberFormat="1" applyBorder="1" applyAlignment="1">
      <alignment horizontal="centerContinuous" vertical="center"/>
    </xf>
    <xf numFmtId="184" fontId="0" fillId="0" borderId="0" xfId="0" applyNumberFormat="1" applyFont="1" applyBorder="1" applyAlignment="1">
      <alignment horizontal="right" vertical="center"/>
    </xf>
    <xf numFmtId="184" fontId="0" fillId="0" borderId="2" xfId="0" applyNumberFormat="1" applyBorder="1" applyAlignment="1">
      <alignment horizontal="centerContinuous" vertical="center"/>
    </xf>
    <xf numFmtId="184" fontId="14" fillId="0" borderId="2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0" fontId="5" fillId="0" borderId="84" xfId="0" applyFont="1" applyBorder="1"/>
    <xf numFmtId="182" fontId="5" fillId="0" borderId="30" xfId="0" applyNumberFormat="1" applyFont="1" applyBorder="1" applyAlignment="1">
      <alignment horizontal="right"/>
    </xf>
    <xf numFmtId="182" fontId="5" fillId="0" borderId="85" xfId="0" applyNumberFormat="1" applyFont="1" applyBorder="1" applyAlignment="1">
      <alignment horizontal="right"/>
    </xf>
    <xf numFmtId="182" fontId="5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5" fillId="0" borderId="62" xfId="0" applyFont="1" applyBorder="1"/>
    <xf numFmtId="182" fontId="5" fillId="0" borderId="86" xfId="0" applyNumberFormat="1" applyFont="1" applyBorder="1" applyAlignment="1">
      <alignment horizontal="right"/>
    </xf>
    <xf numFmtId="0" fontId="0" fillId="0" borderId="62" xfId="0" applyFont="1" applyBorder="1"/>
    <xf numFmtId="0" fontId="5" fillId="0" borderId="5" xfId="0" applyFont="1" applyBorder="1"/>
    <xf numFmtId="0" fontId="37" fillId="0" borderId="0" xfId="0" applyFont="1" applyBorder="1"/>
    <xf numFmtId="0" fontId="0" fillId="0" borderId="60" xfId="0" applyBorder="1" applyAlignment="1">
      <alignment horizontal="right"/>
    </xf>
    <xf numFmtId="0" fontId="5" fillId="0" borderId="87" xfId="0" applyFont="1" applyBorder="1"/>
    <xf numFmtId="0" fontId="5" fillId="0" borderId="60" xfId="0" applyFont="1" applyBorder="1"/>
    <xf numFmtId="182" fontId="5" fillId="0" borderId="14" xfId="0" applyNumberFormat="1" applyFont="1" applyBorder="1" applyAlignment="1">
      <alignment horizontal="right"/>
    </xf>
    <xf numFmtId="182" fontId="5" fillId="0" borderId="88" xfId="0" applyNumberFormat="1" applyFont="1" applyBorder="1" applyAlignment="1">
      <alignment horizontal="right"/>
    </xf>
    <xf numFmtId="182" fontId="5" fillId="0" borderId="60" xfId="0" applyNumberFormat="1" applyFont="1" applyBorder="1" applyAlignment="1">
      <alignment horizontal="right"/>
    </xf>
    <xf numFmtId="0" fontId="0" fillId="0" borderId="62" xfId="0" applyFont="1" applyFill="1" applyBorder="1"/>
    <xf numFmtId="182" fontId="5" fillId="0" borderId="5" xfId="0" applyNumberFormat="1" applyFont="1" applyBorder="1"/>
    <xf numFmtId="0" fontId="0" fillId="0" borderId="29" xfId="0" applyBorder="1" applyAlignment="1">
      <alignment horizontal="right"/>
    </xf>
    <xf numFmtId="0" fontId="5" fillId="0" borderId="89" xfId="0" applyFont="1" applyBorder="1"/>
    <xf numFmtId="0" fontId="5" fillId="0" borderId="29" xfId="0" applyFont="1" applyBorder="1"/>
    <xf numFmtId="182" fontId="5" fillId="0" borderId="24" xfId="0" applyNumberFormat="1" applyFont="1" applyBorder="1" applyAlignment="1">
      <alignment horizontal="right"/>
    </xf>
    <xf numFmtId="182" fontId="5" fillId="0" borderId="90" xfId="0" applyNumberFormat="1" applyFont="1" applyBorder="1" applyAlignment="1">
      <alignment horizontal="right"/>
    </xf>
    <xf numFmtId="182" fontId="5" fillId="0" borderId="29" xfId="0" applyNumberFormat="1" applyFont="1" applyBorder="1" applyAlignment="1">
      <alignment horizontal="right"/>
    </xf>
    <xf numFmtId="0" fontId="38" fillId="0" borderId="0" xfId="0" applyFont="1"/>
    <xf numFmtId="0" fontId="39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40" fillId="0" borderId="0" xfId="0" applyFont="1" applyAlignment="1">
      <alignment horizontal="centerContinuous" vertical="center"/>
    </xf>
    <xf numFmtId="180" fontId="9" fillId="0" borderId="2" xfId="0" applyNumberFormat="1" applyFont="1" applyBorder="1" applyAlignment="1" applyProtection="1">
      <alignment horizontal="center" vertical="center"/>
    </xf>
    <xf numFmtId="180" fontId="9" fillId="0" borderId="3" xfId="0" applyNumberFormat="1" applyFont="1" applyBorder="1" applyAlignment="1" applyProtection="1">
      <alignment horizontal="center" vertical="center"/>
    </xf>
    <xf numFmtId="176" fontId="11" fillId="0" borderId="8" xfId="0" quotePrefix="1" applyNumberFormat="1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180" fontId="8" fillId="0" borderId="2" xfId="0" applyNumberFormat="1" applyFont="1" applyBorder="1" applyAlignment="1" applyProtection="1">
      <alignment horizontal="center" vertical="center"/>
    </xf>
    <xf numFmtId="180" fontId="8" fillId="0" borderId="3" xfId="0" applyNumberFormat="1" applyFont="1" applyBorder="1" applyAlignment="1" applyProtection="1">
      <alignment horizontal="center" vertical="center"/>
    </xf>
    <xf numFmtId="180" fontId="8" fillId="0" borderId="4" xfId="0" applyNumberFormat="1" applyFont="1" applyBorder="1" applyAlignment="1" applyProtection="1">
      <alignment horizontal="center" vertical="center"/>
    </xf>
    <xf numFmtId="180" fontId="9" fillId="0" borderId="4" xfId="0" applyNumberFormat="1" applyFont="1" applyBorder="1" applyAlignment="1" applyProtection="1">
      <alignment horizontal="center" vertical="center"/>
    </xf>
    <xf numFmtId="176" fontId="10" fillId="0" borderId="8" xfId="0" applyNumberFormat="1" applyFont="1" applyBorder="1" applyAlignment="1" applyProtection="1">
      <alignment horizontal="center"/>
    </xf>
    <xf numFmtId="176" fontId="11" fillId="0" borderId="0" xfId="0" quotePrefix="1" applyNumberFormat="1" applyFont="1" applyAlignment="1" applyProtection="1">
      <alignment horizontal="center" vertical="center"/>
    </xf>
    <xf numFmtId="0" fontId="2" fillId="0" borderId="0" xfId="0" quotePrefix="1" applyFont="1" applyAlignment="1" applyProtection="1">
      <alignment horizontal="center" vertical="center"/>
    </xf>
    <xf numFmtId="182" fontId="5" fillId="0" borderId="2" xfId="0" applyNumberFormat="1" applyFont="1" applyFill="1" applyBorder="1" applyAlignment="1">
      <alignment horizontal="center" vertical="center"/>
    </xf>
    <xf numFmtId="182" fontId="5" fillId="0" borderId="3" xfId="0" applyNumberFormat="1" applyFont="1" applyFill="1" applyBorder="1" applyAlignment="1">
      <alignment horizontal="center" vertical="center"/>
    </xf>
    <xf numFmtId="182" fontId="5" fillId="0" borderId="4" xfId="0" applyNumberFormat="1" applyFont="1" applyFill="1" applyBorder="1" applyAlignment="1">
      <alignment horizontal="center" vertical="center"/>
    </xf>
    <xf numFmtId="182" fontId="0" fillId="0" borderId="2" xfId="0" applyNumberFormat="1" applyFont="1" applyFill="1" applyBorder="1" applyAlignment="1">
      <alignment horizontal="center" vertical="center"/>
    </xf>
    <xf numFmtId="182" fontId="0" fillId="0" borderId="3" xfId="0" applyNumberFormat="1" applyFont="1" applyFill="1" applyBorder="1" applyAlignment="1">
      <alignment horizontal="center" vertical="center"/>
    </xf>
    <xf numFmtId="182" fontId="0" fillId="0" borderId="4" xfId="0" applyNumberFormat="1" applyFont="1" applyFill="1" applyBorder="1" applyAlignment="1">
      <alignment horizontal="center" vertical="center"/>
    </xf>
    <xf numFmtId="177" fontId="17" fillId="0" borderId="0" xfId="0" applyNumberFormat="1" applyFont="1" applyFill="1" applyBorder="1" applyAlignment="1" applyProtection="1">
      <alignment horizontal="center" vertical="top"/>
    </xf>
    <xf numFmtId="177" fontId="11" fillId="0" borderId="0" xfId="0" applyNumberFormat="1" applyFont="1" applyAlignment="1" applyProtection="1">
      <alignment horizontal="center" vertical="top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180" fontId="12" fillId="0" borderId="0" xfId="0" applyNumberFormat="1" applyFont="1" applyBorder="1" applyAlignment="1" applyProtection="1">
      <alignment horizontal="center" vertical="center"/>
    </xf>
    <xf numFmtId="182" fontId="5" fillId="0" borderId="2" xfId="0" applyNumberFormat="1" applyFont="1" applyBorder="1" applyAlignment="1" applyProtection="1">
      <alignment horizontal="center" vertical="center"/>
    </xf>
    <xf numFmtId="182" fontId="5" fillId="0" borderId="3" xfId="0" applyNumberFormat="1" applyFont="1" applyBorder="1" applyAlignment="1" applyProtection="1">
      <alignment horizontal="center" vertical="center"/>
    </xf>
    <xf numFmtId="182" fontId="5" fillId="0" borderId="4" xfId="0" applyNumberFormat="1" applyFont="1" applyBorder="1" applyAlignment="1" applyProtection="1">
      <alignment horizontal="center" vertical="center"/>
    </xf>
    <xf numFmtId="180" fontId="5" fillId="0" borderId="2" xfId="0" applyNumberFormat="1" applyFont="1" applyBorder="1" applyAlignment="1" applyProtection="1">
      <alignment horizontal="center" vertical="center"/>
    </xf>
    <xf numFmtId="180" fontId="5" fillId="0" borderId="3" xfId="0" applyNumberFormat="1" applyFont="1" applyBorder="1" applyAlignment="1" applyProtection="1">
      <alignment horizontal="center" vertical="center"/>
    </xf>
    <xf numFmtId="180" fontId="5" fillId="0" borderId="4" xfId="0" applyNumberFormat="1" applyFont="1" applyBorder="1" applyAlignment="1" applyProtection="1">
      <alignment horizontal="center" vertical="center"/>
    </xf>
    <xf numFmtId="182" fontId="0" fillId="0" borderId="2" xfId="0" applyNumberFormat="1" applyFont="1" applyBorder="1" applyAlignment="1" applyProtection="1">
      <alignment horizontal="center" vertical="center"/>
    </xf>
    <xf numFmtId="182" fontId="0" fillId="0" borderId="3" xfId="0" applyNumberFormat="1" applyFont="1" applyBorder="1" applyAlignment="1" applyProtection="1">
      <alignment horizontal="center" vertical="center"/>
    </xf>
    <xf numFmtId="182" fontId="0" fillId="0" borderId="4" xfId="0" applyNumberFormat="1" applyFont="1" applyBorder="1" applyAlignment="1" applyProtection="1">
      <alignment horizontal="center" vertical="center"/>
    </xf>
    <xf numFmtId="177" fontId="17" fillId="0" borderId="0" xfId="0" applyNumberFormat="1" applyFont="1" applyAlignment="1" applyProtection="1">
      <alignment horizontal="center" vertical="top"/>
    </xf>
    <xf numFmtId="182" fontId="5" fillId="0" borderId="2" xfId="0" applyNumberFormat="1" applyFont="1" applyBorder="1" applyAlignment="1">
      <alignment horizontal="center" vertical="center"/>
    </xf>
    <xf numFmtId="182" fontId="5" fillId="0" borderId="3" xfId="0" applyNumberFormat="1" applyFont="1" applyBorder="1" applyAlignment="1">
      <alignment horizontal="center" vertical="center"/>
    </xf>
    <xf numFmtId="3" fontId="18" fillId="0" borderId="0" xfId="0" applyNumberFormat="1" applyFont="1" applyAlignment="1" applyProtection="1">
      <alignment horizontal="center" vertical="top"/>
    </xf>
    <xf numFmtId="0" fontId="18" fillId="0" borderId="0" xfId="0" applyNumberFormat="1" applyFont="1" applyAlignment="1">
      <alignment horizontal="center" vertical="top"/>
    </xf>
    <xf numFmtId="3" fontId="15" fillId="0" borderId="2" xfId="0" applyNumberFormat="1" applyFont="1" applyBorder="1" applyAlignment="1">
      <alignment horizontal="center" vertical="center"/>
    </xf>
    <xf numFmtId="3" fontId="15" fillId="0" borderId="4" xfId="0" applyNumberFormat="1" applyFont="1" applyBorder="1" applyAlignment="1">
      <alignment horizontal="center" vertical="center"/>
    </xf>
    <xf numFmtId="184" fontId="15" fillId="0" borderId="2" xfId="0" applyNumberFormat="1" applyFont="1" applyBorder="1" applyAlignment="1">
      <alignment horizontal="center" vertical="center"/>
    </xf>
    <xf numFmtId="184" fontId="15" fillId="0" borderId="4" xfId="0" applyNumberFormat="1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184" fontId="12" fillId="0" borderId="2" xfId="0" applyNumberFormat="1" applyFont="1" applyBorder="1" applyAlignment="1">
      <alignment horizontal="center" vertical="center"/>
    </xf>
    <xf numFmtId="184" fontId="12" fillId="0" borderId="3" xfId="0" applyNumberFormat="1" applyFont="1" applyBorder="1" applyAlignment="1">
      <alignment horizontal="center" vertical="center"/>
    </xf>
    <xf numFmtId="184" fontId="12" fillId="0" borderId="4" xfId="0" applyNumberFormat="1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A6AD9CCE-DB96-4052-80F4-44E03564D776}"/>
            </a:ext>
          </a:extLst>
        </xdr:cNvPr>
        <xdr:cNvSpPr>
          <a:spLocks noChangeShapeType="1"/>
        </xdr:cNvSpPr>
      </xdr:nvSpPr>
      <xdr:spPr bwMode="auto">
        <a:xfrm>
          <a:off x="266700" y="2362200"/>
          <a:ext cx="71628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274320</xdr:colOff>
      <xdr:row>9</xdr:row>
      <xdr:rowOff>15240</xdr:rowOff>
    </xdr:from>
    <xdr:to>
      <xdr:col>0</xdr:col>
      <xdr:colOff>274320</xdr:colOff>
      <xdr:row>10</xdr:row>
      <xdr:rowOff>7620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860E8A46-DC52-416E-8967-20B219402850}"/>
            </a:ext>
          </a:extLst>
        </xdr:cNvPr>
        <xdr:cNvSpPr>
          <a:spLocks noChangeShapeType="1"/>
        </xdr:cNvSpPr>
      </xdr:nvSpPr>
      <xdr:spPr bwMode="auto">
        <a:xfrm>
          <a:off x="274320" y="2377440"/>
          <a:ext cx="0" cy="33528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274320</xdr:colOff>
      <xdr:row>37</xdr:row>
      <xdr:rowOff>15240</xdr:rowOff>
    </xdr:from>
    <xdr:to>
      <xdr:col>0</xdr:col>
      <xdr:colOff>274320</xdr:colOff>
      <xdr:row>38</xdr:row>
      <xdr:rowOff>7620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6799C086-B364-4AFC-8909-1B8A7AC115BF}"/>
            </a:ext>
          </a:extLst>
        </xdr:cNvPr>
        <xdr:cNvSpPr>
          <a:spLocks noChangeShapeType="1"/>
        </xdr:cNvSpPr>
      </xdr:nvSpPr>
      <xdr:spPr bwMode="auto">
        <a:xfrm>
          <a:off x="274320" y="8488680"/>
          <a:ext cx="0" cy="33528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289560</xdr:colOff>
      <xdr:row>37</xdr:row>
      <xdr:rowOff>0</xdr:rowOff>
    </xdr:from>
    <xdr:to>
      <xdr:col>1</xdr:col>
      <xdr:colOff>30480</xdr:colOff>
      <xdr:row>37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F6E8883D-2224-433C-964D-B40844A5D916}"/>
            </a:ext>
          </a:extLst>
        </xdr:cNvPr>
        <xdr:cNvSpPr>
          <a:spLocks noChangeShapeType="1"/>
        </xdr:cNvSpPr>
      </xdr:nvSpPr>
      <xdr:spPr bwMode="auto">
        <a:xfrm>
          <a:off x="289560" y="8473440"/>
          <a:ext cx="72390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266700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896275B2-3018-4BE4-B02B-369B6252E0A7}"/>
            </a:ext>
          </a:extLst>
        </xdr:cNvPr>
        <xdr:cNvSpPr>
          <a:spLocks noChangeShapeType="1"/>
        </xdr:cNvSpPr>
      </xdr:nvSpPr>
      <xdr:spPr bwMode="auto">
        <a:xfrm>
          <a:off x="266700" y="2362200"/>
          <a:ext cx="71628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274320</xdr:colOff>
      <xdr:row>9</xdr:row>
      <xdr:rowOff>15240</xdr:rowOff>
    </xdr:from>
    <xdr:to>
      <xdr:col>0</xdr:col>
      <xdr:colOff>274320</xdr:colOff>
      <xdr:row>10</xdr:row>
      <xdr:rowOff>7620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2D492368-ED3C-4EBA-A2B8-B393AA22B1DA}"/>
            </a:ext>
          </a:extLst>
        </xdr:cNvPr>
        <xdr:cNvSpPr>
          <a:spLocks noChangeShapeType="1"/>
        </xdr:cNvSpPr>
      </xdr:nvSpPr>
      <xdr:spPr bwMode="auto">
        <a:xfrm>
          <a:off x="274320" y="2377440"/>
          <a:ext cx="0" cy="33528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266700</xdr:colOff>
      <xdr:row>37</xdr:row>
      <xdr:rowOff>0</xdr:rowOff>
    </xdr:from>
    <xdr:to>
      <xdr:col>1</xdr:col>
      <xdr:colOff>0</xdr:colOff>
      <xdr:row>37</xdr:row>
      <xdr:rowOff>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BE707FA8-E380-4BF3-A58F-F4862EF4FA0F}"/>
            </a:ext>
          </a:extLst>
        </xdr:cNvPr>
        <xdr:cNvSpPr>
          <a:spLocks noChangeShapeType="1"/>
        </xdr:cNvSpPr>
      </xdr:nvSpPr>
      <xdr:spPr bwMode="auto">
        <a:xfrm>
          <a:off x="266700" y="8473440"/>
          <a:ext cx="71628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274320</xdr:colOff>
      <xdr:row>37</xdr:row>
      <xdr:rowOff>15240</xdr:rowOff>
    </xdr:from>
    <xdr:to>
      <xdr:col>0</xdr:col>
      <xdr:colOff>274320</xdr:colOff>
      <xdr:row>38</xdr:row>
      <xdr:rowOff>7620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27E2DDA0-2E37-4140-8E8E-12858B601B0D}"/>
            </a:ext>
          </a:extLst>
        </xdr:cNvPr>
        <xdr:cNvSpPr>
          <a:spLocks noChangeShapeType="1"/>
        </xdr:cNvSpPr>
      </xdr:nvSpPr>
      <xdr:spPr bwMode="auto">
        <a:xfrm>
          <a:off x="274320" y="8488680"/>
          <a:ext cx="0" cy="33528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274320</xdr:colOff>
      <xdr:row>37</xdr:row>
      <xdr:rowOff>15240</xdr:rowOff>
    </xdr:from>
    <xdr:to>
      <xdr:col>0</xdr:col>
      <xdr:colOff>274320</xdr:colOff>
      <xdr:row>38</xdr:row>
      <xdr:rowOff>7620</xdr:rowOff>
    </xdr:to>
    <xdr:sp macro="" textlink="">
      <xdr:nvSpPr>
        <xdr:cNvPr id="10" name="Line 9">
          <a:extLst>
            <a:ext uri="{FF2B5EF4-FFF2-40B4-BE49-F238E27FC236}">
              <a16:creationId xmlns:a16="http://schemas.microsoft.com/office/drawing/2014/main" id="{31A6F4BD-69CA-4DB3-AD1C-A1B774972EC4}"/>
            </a:ext>
          </a:extLst>
        </xdr:cNvPr>
        <xdr:cNvSpPr>
          <a:spLocks noChangeShapeType="1"/>
        </xdr:cNvSpPr>
      </xdr:nvSpPr>
      <xdr:spPr bwMode="auto">
        <a:xfrm>
          <a:off x="274320" y="8488680"/>
          <a:ext cx="0" cy="33528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274320</xdr:colOff>
      <xdr:row>37</xdr:row>
      <xdr:rowOff>15240</xdr:rowOff>
    </xdr:from>
    <xdr:to>
      <xdr:col>0</xdr:col>
      <xdr:colOff>274320</xdr:colOff>
      <xdr:row>38</xdr:row>
      <xdr:rowOff>7620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id="{879F7965-0BF4-4430-A78F-2E1EF7C6F699}"/>
            </a:ext>
          </a:extLst>
        </xdr:cNvPr>
        <xdr:cNvSpPr>
          <a:spLocks noChangeShapeType="1"/>
        </xdr:cNvSpPr>
      </xdr:nvSpPr>
      <xdr:spPr bwMode="auto">
        <a:xfrm>
          <a:off x="274320" y="8488680"/>
          <a:ext cx="0" cy="33528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266700</xdr:colOff>
      <xdr:row>9</xdr:row>
      <xdr:rowOff>0</xdr:rowOff>
    </xdr:from>
    <xdr:to>
      <xdr:col>19</xdr:col>
      <xdr:colOff>0</xdr:colOff>
      <xdr:row>9</xdr:row>
      <xdr:rowOff>0</xdr:rowOff>
    </xdr:to>
    <xdr:sp macro="" textlink="">
      <xdr:nvSpPr>
        <xdr:cNvPr id="12" name="Line 11">
          <a:extLst>
            <a:ext uri="{FF2B5EF4-FFF2-40B4-BE49-F238E27FC236}">
              <a16:creationId xmlns:a16="http://schemas.microsoft.com/office/drawing/2014/main" id="{6B2F8BC6-B61C-4030-AB97-15B6E9040AD3}"/>
            </a:ext>
          </a:extLst>
        </xdr:cNvPr>
        <xdr:cNvSpPr>
          <a:spLocks noChangeShapeType="1"/>
        </xdr:cNvSpPr>
      </xdr:nvSpPr>
      <xdr:spPr bwMode="auto">
        <a:xfrm>
          <a:off x="10454640" y="2362200"/>
          <a:ext cx="71628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274320</xdr:colOff>
      <xdr:row>9</xdr:row>
      <xdr:rowOff>15240</xdr:rowOff>
    </xdr:from>
    <xdr:to>
      <xdr:col>18</xdr:col>
      <xdr:colOff>274320</xdr:colOff>
      <xdr:row>10</xdr:row>
      <xdr:rowOff>7620</xdr:rowOff>
    </xdr:to>
    <xdr:sp macro="" textlink="">
      <xdr:nvSpPr>
        <xdr:cNvPr id="13" name="Line 12">
          <a:extLst>
            <a:ext uri="{FF2B5EF4-FFF2-40B4-BE49-F238E27FC236}">
              <a16:creationId xmlns:a16="http://schemas.microsoft.com/office/drawing/2014/main" id="{67791471-DF5F-4C6D-8EC5-E0D3302EEB38}"/>
            </a:ext>
          </a:extLst>
        </xdr:cNvPr>
        <xdr:cNvSpPr>
          <a:spLocks noChangeShapeType="1"/>
        </xdr:cNvSpPr>
      </xdr:nvSpPr>
      <xdr:spPr bwMode="auto">
        <a:xfrm>
          <a:off x="10462260" y="2377440"/>
          <a:ext cx="0" cy="33528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266700</xdr:colOff>
      <xdr:row>9</xdr:row>
      <xdr:rowOff>0</xdr:rowOff>
    </xdr:from>
    <xdr:to>
      <xdr:col>19</xdr:col>
      <xdr:colOff>0</xdr:colOff>
      <xdr:row>9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9DDCF50F-D018-48DE-92AB-460DDCBCC571}"/>
            </a:ext>
          </a:extLst>
        </xdr:cNvPr>
        <xdr:cNvSpPr>
          <a:spLocks noChangeShapeType="1"/>
        </xdr:cNvSpPr>
      </xdr:nvSpPr>
      <xdr:spPr bwMode="auto">
        <a:xfrm>
          <a:off x="10454640" y="2362200"/>
          <a:ext cx="71628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274320</xdr:colOff>
      <xdr:row>9</xdr:row>
      <xdr:rowOff>15240</xdr:rowOff>
    </xdr:from>
    <xdr:to>
      <xdr:col>18</xdr:col>
      <xdr:colOff>274320</xdr:colOff>
      <xdr:row>10</xdr:row>
      <xdr:rowOff>7620</xdr:rowOff>
    </xdr:to>
    <xdr:sp macro="" textlink="">
      <xdr:nvSpPr>
        <xdr:cNvPr id="15" name="Line 14">
          <a:extLst>
            <a:ext uri="{FF2B5EF4-FFF2-40B4-BE49-F238E27FC236}">
              <a16:creationId xmlns:a16="http://schemas.microsoft.com/office/drawing/2014/main" id="{60F80D45-0B1B-4B33-81BE-88DC84C679A1}"/>
            </a:ext>
          </a:extLst>
        </xdr:cNvPr>
        <xdr:cNvSpPr>
          <a:spLocks noChangeShapeType="1"/>
        </xdr:cNvSpPr>
      </xdr:nvSpPr>
      <xdr:spPr bwMode="auto">
        <a:xfrm>
          <a:off x="10462260" y="2377440"/>
          <a:ext cx="0" cy="33528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266700</xdr:colOff>
      <xdr:row>37</xdr:row>
      <xdr:rowOff>0</xdr:rowOff>
    </xdr:from>
    <xdr:to>
      <xdr:col>19</xdr:col>
      <xdr:colOff>0</xdr:colOff>
      <xdr:row>37</xdr:row>
      <xdr:rowOff>0</xdr:rowOff>
    </xdr:to>
    <xdr:sp macro="" textlink="">
      <xdr:nvSpPr>
        <xdr:cNvPr id="16" name="Line 15">
          <a:extLst>
            <a:ext uri="{FF2B5EF4-FFF2-40B4-BE49-F238E27FC236}">
              <a16:creationId xmlns:a16="http://schemas.microsoft.com/office/drawing/2014/main" id="{C01EED7D-2E0F-421C-BBA7-350F274C1AF6}"/>
            </a:ext>
          </a:extLst>
        </xdr:cNvPr>
        <xdr:cNvSpPr>
          <a:spLocks noChangeShapeType="1"/>
        </xdr:cNvSpPr>
      </xdr:nvSpPr>
      <xdr:spPr bwMode="auto">
        <a:xfrm>
          <a:off x="10454640" y="8473440"/>
          <a:ext cx="71628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274320</xdr:colOff>
      <xdr:row>37</xdr:row>
      <xdr:rowOff>15240</xdr:rowOff>
    </xdr:from>
    <xdr:to>
      <xdr:col>18</xdr:col>
      <xdr:colOff>274320</xdr:colOff>
      <xdr:row>38</xdr:row>
      <xdr:rowOff>7620</xdr:rowOff>
    </xdr:to>
    <xdr:sp macro="" textlink="">
      <xdr:nvSpPr>
        <xdr:cNvPr id="17" name="Line 16">
          <a:extLst>
            <a:ext uri="{FF2B5EF4-FFF2-40B4-BE49-F238E27FC236}">
              <a16:creationId xmlns:a16="http://schemas.microsoft.com/office/drawing/2014/main" id="{BBAD5DB9-68A9-49B8-BFE1-A78DAE3745B8}"/>
            </a:ext>
          </a:extLst>
        </xdr:cNvPr>
        <xdr:cNvSpPr>
          <a:spLocks noChangeShapeType="1"/>
        </xdr:cNvSpPr>
      </xdr:nvSpPr>
      <xdr:spPr bwMode="auto">
        <a:xfrm>
          <a:off x="10462260" y="8488680"/>
          <a:ext cx="0" cy="33528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266700</xdr:colOff>
      <xdr:row>37</xdr:row>
      <xdr:rowOff>0</xdr:rowOff>
    </xdr:from>
    <xdr:to>
      <xdr:col>19</xdr:col>
      <xdr:colOff>0</xdr:colOff>
      <xdr:row>37</xdr:row>
      <xdr:rowOff>0</xdr:rowOff>
    </xdr:to>
    <xdr:sp macro="" textlink="">
      <xdr:nvSpPr>
        <xdr:cNvPr id="18" name="Line 17">
          <a:extLst>
            <a:ext uri="{FF2B5EF4-FFF2-40B4-BE49-F238E27FC236}">
              <a16:creationId xmlns:a16="http://schemas.microsoft.com/office/drawing/2014/main" id="{77DFB4EE-D608-4269-9FEE-3ED92A0A846D}"/>
            </a:ext>
          </a:extLst>
        </xdr:cNvPr>
        <xdr:cNvSpPr>
          <a:spLocks noChangeShapeType="1"/>
        </xdr:cNvSpPr>
      </xdr:nvSpPr>
      <xdr:spPr bwMode="auto">
        <a:xfrm>
          <a:off x="10454640" y="8473440"/>
          <a:ext cx="71628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274320</xdr:colOff>
      <xdr:row>37</xdr:row>
      <xdr:rowOff>15240</xdr:rowOff>
    </xdr:from>
    <xdr:to>
      <xdr:col>18</xdr:col>
      <xdr:colOff>274320</xdr:colOff>
      <xdr:row>38</xdr:row>
      <xdr:rowOff>7620</xdr:rowOff>
    </xdr:to>
    <xdr:sp macro="" textlink="">
      <xdr:nvSpPr>
        <xdr:cNvPr id="19" name="Line 18">
          <a:extLst>
            <a:ext uri="{FF2B5EF4-FFF2-40B4-BE49-F238E27FC236}">
              <a16:creationId xmlns:a16="http://schemas.microsoft.com/office/drawing/2014/main" id="{1155C592-1657-4D05-AA9E-C58703C8F2C5}"/>
            </a:ext>
          </a:extLst>
        </xdr:cNvPr>
        <xdr:cNvSpPr>
          <a:spLocks noChangeShapeType="1"/>
        </xdr:cNvSpPr>
      </xdr:nvSpPr>
      <xdr:spPr bwMode="auto">
        <a:xfrm>
          <a:off x="10462260" y="8488680"/>
          <a:ext cx="0" cy="33528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274320</xdr:colOff>
      <xdr:row>37</xdr:row>
      <xdr:rowOff>15240</xdr:rowOff>
    </xdr:from>
    <xdr:to>
      <xdr:col>0</xdr:col>
      <xdr:colOff>274320</xdr:colOff>
      <xdr:row>38</xdr:row>
      <xdr:rowOff>7620</xdr:rowOff>
    </xdr:to>
    <xdr:sp macro="" textlink="">
      <xdr:nvSpPr>
        <xdr:cNvPr id="20" name="Line 19">
          <a:extLst>
            <a:ext uri="{FF2B5EF4-FFF2-40B4-BE49-F238E27FC236}">
              <a16:creationId xmlns:a16="http://schemas.microsoft.com/office/drawing/2014/main" id="{3D6421D6-D763-48C4-8E83-F0C1157F5E72}"/>
            </a:ext>
          </a:extLst>
        </xdr:cNvPr>
        <xdr:cNvSpPr>
          <a:spLocks noChangeShapeType="1"/>
        </xdr:cNvSpPr>
      </xdr:nvSpPr>
      <xdr:spPr bwMode="auto">
        <a:xfrm>
          <a:off x="274320" y="8488680"/>
          <a:ext cx="0" cy="33528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274320</xdr:colOff>
      <xdr:row>37</xdr:row>
      <xdr:rowOff>15240</xdr:rowOff>
    </xdr:from>
    <xdr:to>
      <xdr:col>0</xdr:col>
      <xdr:colOff>274320</xdr:colOff>
      <xdr:row>38</xdr:row>
      <xdr:rowOff>7620</xdr:rowOff>
    </xdr:to>
    <xdr:sp macro="" textlink="">
      <xdr:nvSpPr>
        <xdr:cNvPr id="21" name="Line 20">
          <a:extLst>
            <a:ext uri="{FF2B5EF4-FFF2-40B4-BE49-F238E27FC236}">
              <a16:creationId xmlns:a16="http://schemas.microsoft.com/office/drawing/2014/main" id="{93264E76-823F-4889-B861-FF7293215929}"/>
            </a:ext>
          </a:extLst>
        </xdr:cNvPr>
        <xdr:cNvSpPr>
          <a:spLocks noChangeShapeType="1"/>
        </xdr:cNvSpPr>
      </xdr:nvSpPr>
      <xdr:spPr bwMode="auto">
        <a:xfrm>
          <a:off x="274320" y="8488680"/>
          <a:ext cx="0" cy="33528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274320</xdr:colOff>
      <xdr:row>37</xdr:row>
      <xdr:rowOff>15240</xdr:rowOff>
    </xdr:from>
    <xdr:to>
      <xdr:col>18</xdr:col>
      <xdr:colOff>274320</xdr:colOff>
      <xdr:row>38</xdr:row>
      <xdr:rowOff>7620</xdr:rowOff>
    </xdr:to>
    <xdr:sp macro="" textlink="">
      <xdr:nvSpPr>
        <xdr:cNvPr id="22" name="Line 21">
          <a:extLst>
            <a:ext uri="{FF2B5EF4-FFF2-40B4-BE49-F238E27FC236}">
              <a16:creationId xmlns:a16="http://schemas.microsoft.com/office/drawing/2014/main" id="{41343F03-6C51-4DF6-821A-785A6E453688}"/>
            </a:ext>
          </a:extLst>
        </xdr:cNvPr>
        <xdr:cNvSpPr>
          <a:spLocks noChangeShapeType="1"/>
        </xdr:cNvSpPr>
      </xdr:nvSpPr>
      <xdr:spPr bwMode="auto">
        <a:xfrm>
          <a:off x="10462260" y="8488680"/>
          <a:ext cx="0" cy="33528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274320</xdr:colOff>
      <xdr:row>37</xdr:row>
      <xdr:rowOff>15240</xdr:rowOff>
    </xdr:from>
    <xdr:to>
      <xdr:col>18</xdr:col>
      <xdr:colOff>274320</xdr:colOff>
      <xdr:row>38</xdr:row>
      <xdr:rowOff>7620</xdr:rowOff>
    </xdr:to>
    <xdr:sp macro="" textlink="">
      <xdr:nvSpPr>
        <xdr:cNvPr id="23" name="Line 22">
          <a:extLst>
            <a:ext uri="{FF2B5EF4-FFF2-40B4-BE49-F238E27FC236}">
              <a16:creationId xmlns:a16="http://schemas.microsoft.com/office/drawing/2014/main" id="{3ADFFAC9-97B9-4E05-83F6-7EDAE5FC6CCA}"/>
            </a:ext>
          </a:extLst>
        </xdr:cNvPr>
        <xdr:cNvSpPr>
          <a:spLocks noChangeShapeType="1"/>
        </xdr:cNvSpPr>
      </xdr:nvSpPr>
      <xdr:spPr bwMode="auto">
        <a:xfrm>
          <a:off x="10462260" y="8488680"/>
          <a:ext cx="0" cy="33528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274320</xdr:colOff>
      <xdr:row>9</xdr:row>
      <xdr:rowOff>15240</xdr:rowOff>
    </xdr:from>
    <xdr:to>
      <xdr:col>0</xdr:col>
      <xdr:colOff>274320</xdr:colOff>
      <xdr:row>10</xdr:row>
      <xdr:rowOff>7620</xdr:rowOff>
    </xdr:to>
    <xdr:sp macro="" textlink="">
      <xdr:nvSpPr>
        <xdr:cNvPr id="24" name="Line 23">
          <a:extLst>
            <a:ext uri="{FF2B5EF4-FFF2-40B4-BE49-F238E27FC236}">
              <a16:creationId xmlns:a16="http://schemas.microsoft.com/office/drawing/2014/main" id="{718AE8C2-CB62-41E3-B386-FF96912AE123}"/>
            </a:ext>
          </a:extLst>
        </xdr:cNvPr>
        <xdr:cNvSpPr>
          <a:spLocks noChangeShapeType="1"/>
        </xdr:cNvSpPr>
      </xdr:nvSpPr>
      <xdr:spPr bwMode="auto">
        <a:xfrm>
          <a:off x="274320" y="2377440"/>
          <a:ext cx="0" cy="33528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274320</xdr:colOff>
      <xdr:row>9</xdr:row>
      <xdr:rowOff>15240</xdr:rowOff>
    </xdr:from>
    <xdr:to>
      <xdr:col>0</xdr:col>
      <xdr:colOff>274320</xdr:colOff>
      <xdr:row>10</xdr:row>
      <xdr:rowOff>7620</xdr:rowOff>
    </xdr:to>
    <xdr:sp macro="" textlink="">
      <xdr:nvSpPr>
        <xdr:cNvPr id="25" name="Line 24">
          <a:extLst>
            <a:ext uri="{FF2B5EF4-FFF2-40B4-BE49-F238E27FC236}">
              <a16:creationId xmlns:a16="http://schemas.microsoft.com/office/drawing/2014/main" id="{3ED4C914-0FE9-4A30-AC05-7A1C075B77DF}"/>
            </a:ext>
          </a:extLst>
        </xdr:cNvPr>
        <xdr:cNvSpPr>
          <a:spLocks noChangeShapeType="1"/>
        </xdr:cNvSpPr>
      </xdr:nvSpPr>
      <xdr:spPr bwMode="auto">
        <a:xfrm>
          <a:off x="274320" y="2377440"/>
          <a:ext cx="0" cy="33528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266700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26" name="Line 11">
          <a:extLst>
            <a:ext uri="{FF2B5EF4-FFF2-40B4-BE49-F238E27FC236}">
              <a16:creationId xmlns:a16="http://schemas.microsoft.com/office/drawing/2014/main" id="{3E464D93-AEF2-4811-933C-D4C41B8CB897}"/>
            </a:ext>
          </a:extLst>
        </xdr:cNvPr>
        <xdr:cNvSpPr>
          <a:spLocks noChangeShapeType="1"/>
        </xdr:cNvSpPr>
      </xdr:nvSpPr>
      <xdr:spPr bwMode="auto">
        <a:xfrm>
          <a:off x="266700" y="2362200"/>
          <a:ext cx="71628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274320</xdr:colOff>
      <xdr:row>9</xdr:row>
      <xdr:rowOff>15240</xdr:rowOff>
    </xdr:from>
    <xdr:to>
      <xdr:col>0</xdr:col>
      <xdr:colOff>274320</xdr:colOff>
      <xdr:row>10</xdr:row>
      <xdr:rowOff>7620</xdr:rowOff>
    </xdr:to>
    <xdr:sp macro="" textlink="">
      <xdr:nvSpPr>
        <xdr:cNvPr id="27" name="Line 12">
          <a:extLst>
            <a:ext uri="{FF2B5EF4-FFF2-40B4-BE49-F238E27FC236}">
              <a16:creationId xmlns:a16="http://schemas.microsoft.com/office/drawing/2014/main" id="{15EE587B-F327-40F0-BF10-B9FEB3D3AEEC}"/>
            </a:ext>
          </a:extLst>
        </xdr:cNvPr>
        <xdr:cNvSpPr>
          <a:spLocks noChangeShapeType="1"/>
        </xdr:cNvSpPr>
      </xdr:nvSpPr>
      <xdr:spPr bwMode="auto">
        <a:xfrm>
          <a:off x="274320" y="2377440"/>
          <a:ext cx="0" cy="33528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266700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28" name="Line 13">
          <a:extLst>
            <a:ext uri="{FF2B5EF4-FFF2-40B4-BE49-F238E27FC236}">
              <a16:creationId xmlns:a16="http://schemas.microsoft.com/office/drawing/2014/main" id="{93860ACA-5758-4EB0-AD63-B22C7BF7E719}"/>
            </a:ext>
          </a:extLst>
        </xdr:cNvPr>
        <xdr:cNvSpPr>
          <a:spLocks noChangeShapeType="1"/>
        </xdr:cNvSpPr>
      </xdr:nvSpPr>
      <xdr:spPr bwMode="auto">
        <a:xfrm>
          <a:off x="266700" y="2362200"/>
          <a:ext cx="71628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274320</xdr:colOff>
      <xdr:row>9</xdr:row>
      <xdr:rowOff>15240</xdr:rowOff>
    </xdr:from>
    <xdr:to>
      <xdr:col>0</xdr:col>
      <xdr:colOff>274320</xdr:colOff>
      <xdr:row>10</xdr:row>
      <xdr:rowOff>7620</xdr:rowOff>
    </xdr:to>
    <xdr:sp macro="" textlink="">
      <xdr:nvSpPr>
        <xdr:cNvPr id="29" name="Line 14">
          <a:extLst>
            <a:ext uri="{FF2B5EF4-FFF2-40B4-BE49-F238E27FC236}">
              <a16:creationId xmlns:a16="http://schemas.microsoft.com/office/drawing/2014/main" id="{555DBA48-65E3-4675-990C-5827918E368C}"/>
            </a:ext>
          </a:extLst>
        </xdr:cNvPr>
        <xdr:cNvSpPr>
          <a:spLocks noChangeShapeType="1"/>
        </xdr:cNvSpPr>
      </xdr:nvSpPr>
      <xdr:spPr bwMode="auto">
        <a:xfrm>
          <a:off x="274320" y="2377440"/>
          <a:ext cx="0" cy="33528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266700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30" name="Line 1">
          <a:extLst>
            <a:ext uri="{FF2B5EF4-FFF2-40B4-BE49-F238E27FC236}">
              <a16:creationId xmlns:a16="http://schemas.microsoft.com/office/drawing/2014/main" id="{E7984FFF-5911-477B-976E-D6A506A147BB}"/>
            </a:ext>
          </a:extLst>
        </xdr:cNvPr>
        <xdr:cNvSpPr>
          <a:spLocks noChangeShapeType="1"/>
        </xdr:cNvSpPr>
      </xdr:nvSpPr>
      <xdr:spPr bwMode="auto">
        <a:xfrm>
          <a:off x="266700" y="2362200"/>
          <a:ext cx="71628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274320</xdr:colOff>
      <xdr:row>9</xdr:row>
      <xdr:rowOff>15240</xdr:rowOff>
    </xdr:from>
    <xdr:to>
      <xdr:col>0</xdr:col>
      <xdr:colOff>274320</xdr:colOff>
      <xdr:row>10</xdr:row>
      <xdr:rowOff>7620</xdr:rowOff>
    </xdr:to>
    <xdr:sp macro="" textlink="">
      <xdr:nvSpPr>
        <xdr:cNvPr id="31" name="Line 2">
          <a:extLst>
            <a:ext uri="{FF2B5EF4-FFF2-40B4-BE49-F238E27FC236}">
              <a16:creationId xmlns:a16="http://schemas.microsoft.com/office/drawing/2014/main" id="{6A1329AC-247F-4609-BCEC-D31A52F307F9}"/>
            </a:ext>
          </a:extLst>
        </xdr:cNvPr>
        <xdr:cNvSpPr>
          <a:spLocks noChangeShapeType="1"/>
        </xdr:cNvSpPr>
      </xdr:nvSpPr>
      <xdr:spPr bwMode="auto">
        <a:xfrm>
          <a:off x="274320" y="2377440"/>
          <a:ext cx="0" cy="33528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274320</xdr:colOff>
      <xdr:row>37</xdr:row>
      <xdr:rowOff>15240</xdr:rowOff>
    </xdr:from>
    <xdr:to>
      <xdr:col>0</xdr:col>
      <xdr:colOff>274320</xdr:colOff>
      <xdr:row>38</xdr:row>
      <xdr:rowOff>7620</xdr:rowOff>
    </xdr:to>
    <xdr:sp macro="" textlink="">
      <xdr:nvSpPr>
        <xdr:cNvPr id="32" name="Line 3">
          <a:extLst>
            <a:ext uri="{FF2B5EF4-FFF2-40B4-BE49-F238E27FC236}">
              <a16:creationId xmlns:a16="http://schemas.microsoft.com/office/drawing/2014/main" id="{2D4DFACF-C932-41A3-BA52-8FBD7FC21187}"/>
            </a:ext>
          </a:extLst>
        </xdr:cNvPr>
        <xdr:cNvSpPr>
          <a:spLocks noChangeShapeType="1"/>
        </xdr:cNvSpPr>
      </xdr:nvSpPr>
      <xdr:spPr bwMode="auto">
        <a:xfrm>
          <a:off x="274320" y="8488680"/>
          <a:ext cx="0" cy="33528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289560</xdr:colOff>
      <xdr:row>37</xdr:row>
      <xdr:rowOff>0</xdr:rowOff>
    </xdr:from>
    <xdr:to>
      <xdr:col>1</xdr:col>
      <xdr:colOff>30480</xdr:colOff>
      <xdr:row>37</xdr:row>
      <xdr:rowOff>0</xdr:rowOff>
    </xdr:to>
    <xdr:sp macro="" textlink="">
      <xdr:nvSpPr>
        <xdr:cNvPr id="33" name="Line 4">
          <a:extLst>
            <a:ext uri="{FF2B5EF4-FFF2-40B4-BE49-F238E27FC236}">
              <a16:creationId xmlns:a16="http://schemas.microsoft.com/office/drawing/2014/main" id="{123D2CB7-6EA7-4F3D-A45C-308DAC71AFF6}"/>
            </a:ext>
          </a:extLst>
        </xdr:cNvPr>
        <xdr:cNvSpPr>
          <a:spLocks noChangeShapeType="1"/>
        </xdr:cNvSpPr>
      </xdr:nvSpPr>
      <xdr:spPr bwMode="auto">
        <a:xfrm>
          <a:off x="289560" y="8473440"/>
          <a:ext cx="72390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266700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34" name="Line 5">
          <a:extLst>
            <a:ext uri="{FF2B5EF4-FFF2-40B4-BE49-F238E27FC236}">
              <a16:creationId xmlns:a16="http://schemas.microsoft.com/office/drawing/2014/main" id="{82197BAF-0DFB-46B0-BECA-BE4F81EAAD30}"/>
            </a:ext>
          </a:extLst>
        </xdr:cNvPr>
        <xdr:cNvSpPr>
          <a:spLocks noChangeShapeType="1"/>
        </xdr:cNvSpPr>
      </xdr:nvSpPr>
      <xdr:spPr bwMode="auto">
        <a:xfrm>
          <a:off x="266700" y="2362200"/>
          <a:ext cx="71628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274320</xdr:colOff>
      <xdr:row>9</xdr:row>
      <xdr:rowOff>15240</xdr:rowOff>
    </xdr:from>
    <xdr:to>
      <xdr:col>0</xdr:col>
      <xdr:colOff>274320</xdr:colOff>
      <xdr:row>10</xdr:row>
      <xdr:rowOff>7620</xdr:rowOff>
    </xdr:to>
    <xdr:sp macro="" textlink="">
      <xdr:nvSpPr>
        <xdr:cNvPr id="35" name="Line 6">
          <a:extLst>
            <a:ext uri="{FF2B5EF4-FFF2-40B4-BE49-F238E27FC236}">
              <a16:creationId xmlns:a16="http://schemas.microsoft.com/office/drawing/2014/main" id="{99E9DD38-3F12-4E7C-81E1-076B29EC4E62}"/>
            </a:ext>
          </a:extLst>
        </xdr:cNvPr>
        <xdr:cNvSpPr>
          <a:spLocks noChangeShapeType="1"/>
        </xdr:cNvSpPr>
      </xdr:nvSpPr>
      <xdr:spPr bwMode="auto">
        <a:xfrm>
          <a:off x="274320" y="2377440"/>
          <a:ext cx="0" cy="33528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266700</xdr:colOff>
      <xdr:row>37</xdr:row>
      <xdr:rowOff>0</xdr:rowOff>
    </xdr:from>
    <xdr:to>
      <xdr:col>1</xdr:col>
      <xdr:colOff>0</xdr:colOff>
      <xdr:row>37</xdr:row>
      <xdr:rowOff>0</xdr:rowOff>
    </xdr:to>
    <xdr:sp macro="" textlink="">
      <xdr:nvSpPr>
        <xdr:cNvPr id="36" name="Line 7">
          <a:extLst>
            <a:ext uri="{FF2B5EF4-FFF2-40B4-BE49-F238E27FC236}">
              <a16:creationId xmlns:a16="http://schemas.microsoft.com/office/drawing/2014/main" id="{7425FD40-4452-4AB1-8A77-531AAF4D69C6}"/>
            </a:ext>
          </a:extLst>
        </xdr:cNvPr>
        <xdr:cNvSpPr>
          <a:spLocks noChangeShapeType="1"/>
        </xdr:cNvSpPr>
      </xdr:nvSpPr>
      <xdr:spPr bwMode="auto">
        <a:xfrm>
          <a:off x="266700" y="8473440"/>
          <a:ext cx="71628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274320</xdr:colOff>
      <xdr:row>37</xdr:row>
      <xdr:rowOff>15240</xdr:rowOff>
    </xdr:from>
    <xdr:to>
      <xdr:col>0</xdr:col>
      <xdr:colOff>274320</xdr:colOff>
      <xdr:row>38</xdr:row>
      <xdr:rowOff>7620</xdr:rowOff>
    </xdr:to>
    <xdr:sp macro="" textlink="">
      <xdr:nvSpPr>
        <xdr:cNvPr id="37" name="Line 8">
          <a:extLst>
            <a:ext uri="{FF2B5EF4-FFF2-40B4-BE49-F238E27FC236}">
              <a16:creationId xmlns:a16="http://schemas.microsoft.com/office/drawing/2014/main" id="{BD067149-3014-4C1F-BDE5-F96AF4633EAA}"/>
            </a:ext>
          </a:extLst>
        </xdr:cNvPr>
        <xdr:cNvSpPr>
          <a:spLocks noChangeShapeType="1"/>
        </xdr:cNvSpPr>
      </xdr:nvSpPr>
      <xdr:spPr bwMode="auto">
        <a:xfrm>
          <a:off x="274320" y="8488680"/>
          <a:ext cx="0" cy="33528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274320</xdr:colOff>
      <xdr:row>37</xdr:row>
      <xdr:rowOff>15240</xdr:rowOff>
    </xdr:from>
    <xdr:to>
      <xdr:col>0</xdr:col>
      <xdr:colOff>274320</xdr:colOff>
      <xdr:row>38</xdr:row>
      <xdr:rowOff>7620</xdr:rowOff>
    </xdr:to>
    <xdr:sp macro="" textlink="">
      <xdr:nvSpPr>
        <xdr:cNvPr id="38" name="Line 9">
          <a:extLst>
            <a:ext uri="{FF2B5EF4-FFF2-40B4-BE49-F238E27FC236}">
              <a16:creationId xmlns:a16="http://schemas.microsoft.com/office/drawing/2014/main" id="{ABD8EC34-7054-4195-8B07-B08F44D26779}"/>
            </a:ext>
          </a:extLst>
        </xdr:cNvPr>
        <xdr:cNvSpPr>
          <a:spLocks noChangeShapeType="1"/>
        </xdr:cNvSpPr>
      </xdr:nvSpPr>
      <xdr:spPr bwMode="auto">
        <a:xfrm>
          <a:off x="274320" y="8488680"/>
          <a:ext cx="0" cy="33528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274320</xdr:colOff>
      <xdr:row>37</xdr:row>
      <xdr:rowOff>15240</xdr:rowOff>
    </xdr:from>
    <xdr:to>
      <xdr:col>0</xdr:col>
      <xdr:colOff>274320</xdr:colOff>
      <xdr:row>38</xdr:row>
      <xdr:rowOff>7620</xdr:rowOff>
    </xdr:to>
    <xdr:sp macro="" textlink="">
      <xdr:nvSpPr>
        <xdr:cNvPr id="39" name="Line 10">
          <a:extLst>
            <a:ext uri="{FF2B5EF4-FFF2-40B4-BE49-F238E27FC236}">
              <a16:creationId xmlns:a16="http://schemas.microsoft.com/office/drawing/2014/main" id="{E0306BF7-98C3-4E5C-859C-B3392251EC61}"/>
            </a:ext>
          </a:extLst>
        </xdr:cNvPr>
        <xdr:cNvSpPr>
          <a:spLocks noChangeShapeType="1"/>
        </xdr:cNvSpPr>
      </xdr:nvSpPr>
      <xdr:spPr bwMode="auto">
        <a:xfrm>
          <a:off x="274320" y="8488680"/>
          <a:ext cx="0" cy="33528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266700</xdr:colOff>
      <xdr:row>9</xdr:row>
      <xdr:rowOff>0</xdr:rowOff>
    </xdr:from>
    <xdr:to>
      <xdr:col>19</xdr:col>
      <xdr:colOff>0</xdr:colOff>
      <xdr:row>9</xdr:row>
      <xdr:rowOff>0</xdr:rowOff>
    </xdr:to>
    <xdr:sp macro="" textlink="">
      <xdr:nvSpPr>
        <xdr:cNvPr id="40" name="Line 11">
          <a:extLst>
            <a:ext uri="{FF2B5EF4-FFF2-40B4-BE49-F238E27FC236}">
              <a16:creationId xmlns:a16="http://schemas.microsoft.com/office/drawing/2014/main" id="{B546004C-7C27-4B99-8FF6-FC70AFDBC5CF}"/>
            </a:ext>
          </a:extLst>
        </xdr:cNvPr>
        <xdr:cNvSpPr>
          <a:spLocks noChangeShapeType="1"/>
        </xdr:cNvSpPr>
      </xdr:nvSpPr>
      <xdr:spPr bwMode="auto">
        <a:xfrm>
          <a:off x="10454640" y="2362200"/>
          <a:ext cx="71628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274320</xdr:colOff>
      <xdr:row>9</xdr:row>
      <xdr:rowOff>15240</xdr:rowOff>
    </xdr:from>
    <xdr:to>
      <xdr:col>18</xdr:col>
      <xdr:colOff>274320</xdr:colOff>
      <xdr:row>10</xdr:row>
      <xdr:rowOff>7620</xdr:rowOff>
    </xdr:to>
    <xdr:sp macro="" textlink="">
      <xdr:nvSpPr>
        <xdr:cNvPr id="41" name="Line 12">
          <a:extLst>
            <a:ext uri="{FF2B5EF4-FFF2-40B4-BE49-F238E27FC236}">
              <a16:creationId xmlns:a16="http://schemas.microsoft.com/office/drawing/2014/main" id="{D02B2C59-D906-4EA7-AB12-DE4455D141D6}"/>
            </a:ext>
          </a:extLst>
        </xdr:cNvPr>
        <xdr:cNvSpPr>
          <a:spLocks noChangeShapeType="1"/>
        </xdr:cNvSpPr>
      </xdr:nvSpPr>
      <xdr:spPr bwMode="auto">
        <a:xfrm>
          <a:off x="10462260" y="2377440"/>
          <a:ext cx="0" cy="33528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266700</xdr:colOff>
      <xdr:row>9</xdr:row>
      <xdr:rowOff>0</xdr:rowOff>
    </xdr:from>
    <xdr:to>
      <xdr:col>19</xdr:col>
      <xdr:colOff>0</xdr:colOff>
      <xdr:row>9</xdr:row>
      <xdr:rowOff>0</xdr:rowOff>
    </xdr:to>
    <xdr:sp macro="" textlink="">
      <xdr:nvSpPr>
        <xdr:cNvPr id="42" name="Line 13">
          <a:extLst>
            <a:ext uri="{FF2B5EF4-FFF2-40B4-BE49-F238E27FC236}">
              <a16:creationId xmlns:a16="http://schemas.microsoft.com/office/drawing/2014/main" id="{4B077EE5-8246-4596-B135-7D56834F65A1}"/>
            </a:ext>
          </a:extLst>
        </xdr:cNvPr>
        <xdr:cNvSpPr>
          <a:spLocks noChangeShapeType="1"/>
        </xdr:cNvSpPr>
      </xdr:nvSpPr>
      <xdr:spPr bwMode="auto">
        <a:xfrm>
          <a:off x="10454640" y="2362200"/>
          <a:ext cx="71628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274320</xdr:colOff>
      <xdr:row>9</xdr:row>
      <xdr:rowOff>15240</xdr:rowOff>
    </xdr:from>
    <xdr:to>
      <xdr:col>18</xdr:col>
      <xdr:colOff>274320</xdr:colOff>
      <xdr:row>10</xdr:row>
      <xdr:rowOff>7620</xdr:rowOff>
    </xdr:to>
    <xdr:sp macro="" textlink="">
      <xdr:nvSpPr>
        <xdr:cNvPr id="43" name="Line 14">
          <a:extLst>
            <a:ext uri="{FF2B5EF4-FFF2-40B4-BE49-F238E27FC236}">
              <a16:creationId xmlns:a16="http://schemas.microsoft.com/office/drawing/2014/main" id="{2BE2D5ED-5B27-4E1F-A256-181F09C7DA40}"/>
            </a:ext>
          </a:extLst>
        </xdr:cNvPr>
        <xdr:cNvSpPr>
          <a:spLocks noChangeShapeType="1"/>
        </xdr:cNvSpPr>
      </xdr:nvSpPr>
      <xdr:spPr bwMode="auto">
        <a:xfrm>
          <a:off x="10462260" y="2377440"/>
          <a:ext cx="0" cy="33528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266700</xdr:colOff>
      <xdr:row>37</xdr:row>
      <xdr:rowOff>0</xdr:rowOff>
    </xdr:from>
    <xdr:to>
      <xdr:col>19</xdr:col>
      <xdr:colOff>0</xdr:colOff>
      <xdr:row>37</xdr:row>
      <xdr:rowOff>0</xdr:rowOff>
    </xdr:to>
    <xdr:sp macro="" textlink="">
      <xdr:nvSpPr>
        <xdr:cNvPr id="44" name="Line 15">
          <a:extLst>
            <a:ext uri="{FF2B5EF4-FFF2-40B4-BE49-F238E27FC236}">
              <a16:creationId xmlns:a16="http://schemas.microsoft.com/office/drawing/2014/main" id="{E4CAE66A-9648-42E2-AA22-909220A85180}"/>
            </a:ext>
          </a:extLst>
        </xdr:cNvPr>
        <xdr:cNvSpPr>
          <a:spLocks noChangeShapeType="1"/>
        </xdr:cNvSpPr>
      </xdr:nvSpPr>
      <xdr:spPr bwMode="auto">
        <a:xfrm>
          <a:off x="10454640" y="8473440"/>
          <a:ext cx="71628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274320</xdr:colOff>
      <xdr:row>37</xdr:row>
      <xdr:rowOff>15240</xdr:rowOff>
    </xdr:from>
    <xdr:to>
      <xdr:col>18</xdr:col>
      <xdr:colOff>274320</xdr:colOff>
      <xdr:row>38</xdr:row>
      <xdr:rowOff>7620</xdr:rowOff>
    </xdr:to>
    <xdr:sp macro="" textlink="">
      <xdr:nvSpPr>
        <xdr:cNvPr id="45" name="Line 16">
          <a:extLst>
            <a:ext uri="{FF2B5EF4-FFF2-40B4-BE49-F238E27FC236}">
              <a16:creationId xmlns:a16="http://schemas.microsoft.com/office/drawing/2014/main" id="{98121302-598A-4417-AB5C-7E46ED6FB5E2}"/>
            </a:ext>
          </a:extLst>
        </xdr:cNvPr>
        <xdr:cNvSpPr>
          <a:spLocks noChangeShapeType="1"/>
        </xdr:cNvSpPr>
      </xdr:nvSpPr>
      <xdr:spPr bwMode="auto">
        <a:xfrm>
          <a:off x="10462260" y="8488680"/>
          <a:ext cx="0" cy="33528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266700</xdr:colOff>
      <xdr:row>37</xdr:row>
      <xdr:rowOff>0</xdr:rowOff>
    </xdr:from>
    <xdr:to>
      <xdr:col>19</xdr:col>
      <xdr:colOff>0</xdr:colOff>
      <xdr:row>37</xdr:row>
      <xdr:rowOff>0</xdr:rowOff>
    </xdr:to>
    <xdr:sp macro="" textlink="">
      <xdr:nvSpPr>
        <xdr:cNvPr id="46" name="Line 17">
          <a:extLst>
            <a:ext uri="{FF2B5EF4-FFF2-40B4-BE49-F238E27FC236}">
              <a16:creationId xmlns:a16="http://schemas.microsoft.com/office/drawing/2014/main" id="{A89D3694-23EC-402A-A82F-4E7ADA5A31FC}"/>
            </a:ext>
          </a:extLst>
        </xdr:cNvPr>
        <xdr:cNvSpPr>
          <a:spLocks noChangeShapeType="1"/>
        </xdr:cNvSpPr>
      </xdr:nvSpPr>
      <xdr:spPr bwMode="auto">
        <a:xfrm>
          <a:off x="10454640" y="8473440"/>
          <a:ext cx="71628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274320</xdr:colOff>
      <xdr:row>37</xdr:row>
      <xdr:rowOff>15240</xdr:rowOff>
    </xdr:from>
    <xdr:to>
      <xdr:col>18</xdr:col>
      <xdr:colOff>274320</xdr:colOff>
      <xdr:row>38</xdr:row>
      <xdr:rowOff>7620</xdr:rowOff>
    </xdr:to>
    <xdr:sp macro="" textlink="">
      <xdr:nvSpPr>
        <xdr:cNvPr id="47" name="Line 18">
          <a:extLst>
            <a:ext uri="{FF2B5EF4-FFF2-40B4-BE49-F238E27FC236}">
              <a16:creationId xmlns:a16="http://schemas.microsoft.com/office/drawing/2014/main" id="{5834C2A4-525F-47DF-ADD8-1BFEB2CCBC64}"/>
            </a:ext>
          </a:extLst>
        </xdr:cNvPr>
        <xdr:cNvSpPr>
          <a:spLocks noChangeShapeType="1"/>
        </xdr:cNvSpPr>
      </xdr:nvSpPr>
      <xdr:spPr bwMode="auto">
        <a:xfrm>
          <a:off x="10462260" y="8488680"/>
          <a:ext cx="0" cy="33528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274320</xdr:colOff>
      <xdr:row>37</xdr:row>
      <xdr:rowOff>15240</xdr:rowOff>
    </xdr:from>
    <xdr:to>
      <xdr:col>0</xdr:col>
      <xdr:colOff>274320</xdr:colOff>
      <xdr:row>38</xdr:row>
      <xdr:rowOff>7620</xdr:rowOff>
    </xdr:to>
    <xdr:sp macro="" textlink="">
      <xdr:nvSpPr>
        <xdr:cNvPr id="48" name="Line 19">
          <a:extLst>
            <a:ext uri="{FF2B5EF4-FFF2-40B4-BE49-F238E27FC236}">
              <a16:creationId xmlns:a16="http://schemas.microsoft.com/office/drawing/2014/main" id="{F4803B63-356C-4001-966D-670B9AFC5D84}"/>
            </a:ext>
          </a:extLst>
        </xdr:cNvPr>
        <xdr:cNvSpPr>
          <a:spLocks noChangeShapeType="1"/>
        </xdr:cNvSpPr>
      </xdr:nvSpPr>
      <xdr:spPr bwMode="auto">
        <a:xfrm>
          <a:off x="274320" y="8488680"/>
          <a:ext cx="0" cy="33528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274320</xdr:colOff>
      <xdr:row>37</xdr:row>
      <xdr:rowOff>15240</xdr:rowOff>
    </xdr:from>
    <xdr:to>
      <xdr:col>0</xdr:col>
      <xdr:colOff>274320</xdr:colOff>
      <xdr:row>38</xdr:row>
      <xdr:rowOff>7620</xdr:rowOff>
    </xdr:to>
    <xdr:sp macro="" textlink="">
      <xdr:nvSpPr>
        <xdr:cNvPr id="49" name="Line 20">
          <a:extLst>
            <a:ext uri="{FF2B5EF4-FFF2-40B4-BE49-F238E27FC236}">
              <a16:creationId xmlns:a16="http://schemas.microsoft.com/office/drawing/2014/main" id="{E0F86970-C545-4DA2-ABDD-CAAF4456BEB9}"/>
            </a:ext>
          </a:extLst>
        </xdr:cNvPr>
        <xdr:cNvSpPr>
          <a:spLocks noChangeShapeType="1"/>
        </xdr:cNvSpPr>
      </xdr:nvSpPr>
      <xdr:spPr bwMode="auto">
        <a:xfrm>
          <a:off x="274320" y="8488680"/>
          <a:ext cx="0" cy="33528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274320</xdr:colOff>
      <xdr:row>37</xdr:row>
      <xdr:rowOff>15240</xdr:rowOff>
    </xdr:from>
    <xdr:to>
      <xdr:col>18</xdr:col>
      <xdr:colOff>274320</xdr:colOff>
      <xdr:row>38</xdr:row>
      <xdr:rowOff>7620</xdr:rowOff>
    </xdr:to>
    <xdr:sp macro="" textlink="">
      <xdr:nvSpPr>
        <xdr:cNvPr id="50" name="Line 21">
          <a:extLst>
            <a:ext uri="{FF2B5EF4-FFF2-40B4-BE49-F238E27FC236}">
              <a16:creationId xmlns:a16="http://schemas.microsoft.com/office/drawing/2014/main" id="{2CBE0C0F-2D91-445A-9DA1-0E95F5F08A5D}"/>
            </a:ext>
          </a:extLst>
        </xdr:cNvPr>
        <xdr:cNvSpPr>
          <a:spLocks noChangeShapeType="1"/>
        </xdr:cNvSpPr>
      </xdr:nvSpPr>
      <xdr:spPr bwMode="auto">
        <a:xfrm>
          <a:off x="10462260" y="8488680"/>
          <a:ext cx="0" cy="33528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274320</xdr:colOff>
      <xdr:row>37</xdr:row>
      <xdr:rowOff>15240</xdr:rowOff>
    </xdr:from>
    <xdr:to>
      <xdr:col>18</xdr:col>
      <xdr:colOff>274320</xdr:colOff>
      <xdr:row>38</xdr:row>
      <xdr:rowOff>7620</xdr:rowOff>
    </xdr:to>
    <xdr:sp macro="" textlink="">
      <xdr:nvSpPr>
        <xdr:cNvPr id="51" name="Line 22">
          <a:extLst>
            <a:ext uri="{FF2B5EF4-FFF2-40B4-BE49-F238E27FC236}">
              <a16:creationId xmlns:a16="http://schemas.microsoft.com/office/drawing/2014/main" id="{261B053A-B926-4EA6-98AA-F16B37C865AF}"/>
            </a:ext>
          </a:extLst>
        </xdr:cNvPr>
        <xdr:cNvSpPr>
          <a:spLocks noChangeShapeType="1"/>
        </xdr:cNvSpPr>
      </xdr:nvSpPr>
      <xdr:spPr bwMode="auto">
        <a:xfrm>
          <a:off x="10462260" y="8488680"/>
          <a:ext cx="0" cy="33528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274320</xdr:colOff>
      <xdr:row>9</xdr:row>
      <xdr:rowOff>15240</xdr:rowOff>
    </xdr:from>
    <xdr:to>
      <xdr:col>0</xdr:col>
      <xdr:colOff>274320</xdr:colOff>
      <xdr:row>10</xdr:row>
      <xdr:rowOff>7620</xdr:rowOff>
    </xdr:to>
    <xdr:sp macro="" textlink="">
      <xdr:nvSpPr>
        <xdr:cNvPr id="52" name="Line 23">
          <a:extLst>
            <a:ext uri="{FF2B5EF4-FFF2-40B4-BE49-F238E27FC236}">
              <a16:creationId xmlns:a16="http://schemas.microsoft.com/office/drawing/2014/main" id="{5FFA5005-9C95-4F31-B560-2691238F6335}"/>
            </a:ext>
          </a:extLst>
        </xdr:cNvPr>
        <xdr:cNvSpPr>
          <a:spLocks noChangeShapeType="1"/>
        </xdr:cNvSpPr>
      </xdr:nvSpPr>
      <xdr:spPr bwMode="auto">
        <a:xfrm>
          <a:off x="274320" y="2377440"/>
          <a:ext cx="0" cy="33528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274320</xdr:colOff>
      <xdr:row>9</xdr:row>
      <xdr:rowOff>15240</xdr:rowOff>
    </xdr:from>
    <xdr:to>
      <xdr:col>0</xdr:col>
      <xdr:colOff>274320</xdr:colOff>
      <xdr:row>10</xdr:row>
      <xdr:rowOff>7620</xdr:rowOff>
    </xdr:to>
    <xdr:sp macro="" textlink="">
      <xdr:nvSpPr>
        <xdr:cNvPr id="53" name="Line 24">
          <a:extLst>
            <a:ext uri="{FF2B5EF4-FFF2-40B4-BE49-F238E27FC236}">
              <a16:creationId xmlns:a16="http://schemas.microsoft.com/office/drawing/2014/main" id="{565F7F79-E841-42AE-977D-1D7EDF07761D}"/>
            </a:ext>
          </a:extLst>
        </xdr:cNvPr>
        <xdr:cNvSpPr>
          <a:spLocks noChangeShapeType="1"/>
        </xdr:cNvSpPr>
      </xdr:nvSpPr>
      <xdr:spPr bwMode="auto">
        <a:xfrm>
          <a:off x="274320" y="2377440"/>
          <a:ext cx="0" cy="33528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266700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54" name="Line 11">
          <a:extLst>
            <a:ext uri="{FF2B5EF4-FFF2-40B4-BE49-F238E27FC236}">
              <a16:creationId xmlns:a16="http://schemas.microsoft.com/office/drawing/2014/main" id="{F78A8B73-1074-49BD-8FA2-C8A570734E93}"/>
            </a:ext>
          </a:extLst>
        </xdr:cNvPr>
        <xdr:cNvSpPr>
          <a:spLocks noChangeShapeType="1"/>
        </xdr:cNvSpPr>
      </xdr:nvSpPr>
      <xdr:spPr bwMode="auto">
        <a:xfrm>
          <a:off x="266700" y="2362200"/>
          <a:ext cx="71628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274320</xdr:colOff>
      <xdr:row>9</xdr:row>
      <xdr:rowOff>15240</xdr:rowOff>
    </xdr:from>
    <xdr:to>
      <xdr:col>0</xdr:col>
      <xdr:colOff>274320</xdr:colOff>
      <xdr:row>10</xdr:row>
      <xdr:rowOff>7620</xdr:rowOff>
    </xdr:to>
    <xdr:sp macro="" textlink="">
      <xdr:nvSpPr>
        <xdr:cNvPr id="55" name="Line 12">
          <a:extLst>
            <a:ext uri="{FF2B5EF4-FFF2-40B4-BE49-F238E27FC236}">
              <a16:creationId xmlns:a16="http://schemas.microsoft.com/office/drawing/2014/main" id="{F2B6623C-5BB5-45F5-8BBE-9F3337C981D5}"/>
            </a:ext>
          </a:extLst>
        </xdr:cNvPr>
        <xdr:cNvSpPr>
          <a:spLocks noChangeShapeType="1"/>
        </xdr:cNvSpPr>
      </xdr:nvSpPr>
      <xdr:spPr bwMode="auto">
        <a:xfrm>
          <a:off x="274320" y="2377440"/>
          <a:ext cx="0" cy="33528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266700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56" name="Line 13">
          <a:extLst>
            <a:ext uri="{FF2B5EF4-FFF2-40B4-BE49-F238E27FC236}">
              <a16:creationId xmlns:a16="http://schemas.microsoft.com/office/drawing/2014/main" id="{1BDE4D1C-0639-42CD-838D-0913B6946EC0}"/>
            </a:ext>
          </a:extLst>
        </xdr:cNvPr>
        <xdr:cNvSpPr>
          <a:spLocks noChangeShapeType="1"/>
        </xdr:cNvSpPr>
      </xdr:nvSpPr>
      <xdr:spPr bwMode="auto">
        <a:xfrm>
          <a:off x="266700" y="2362200"/>
          <a:ext cx="71628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274320</xdr:colOff>
      <xdr:row>9</xdr:row>
      <xdr:rowOff>15240</xdr:rowOff>
    </xdr:from>
    <xdr:to>
      <xdr:col>0</xdr:col>
      <xdr:colOff>274320</xdr:colOff>
      <xdr:row>10</xdr:row>
      <xdr:rowOff>7620</xdr:rowOff>
    </xdr:to>
    <xdr:sp macro="" textlink="">
      <xdr:nvSpPr>
        <xdr:cNvPr id="57" name="Line 14">
          <a:extLst>
            <a:ext uri="{FF2B5EF4-FFF2-40B4-BE49-F238E27FC236}">
              <a16:creationId xmlns:a16="http://schemas.microsoft.com/office/drawing/2014/main" id="{CD57A78F-E729-480A-B972-1166EFAA5AFB}"/>
            </a:ext>
          </a:extLst>
        </xdr:cNvPr>
        <xdr:cNvSpPr>
          <a:spLocks noChangeShapeType="1"/>
        </xdr:cNvSpPr>
      </xdr:nvSpPr>
      <xdr:spPr bwMode="auto">
        <a:xfrm>
          <a:off x="274320" y="2377440"/>
          <a:ext cx="0" cy="33528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266700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58" name="Line 1">
          <a:extLst>
            <a:ext uri="{FF2B5EF4-FFF2-40B4-BE49-F238E27FC236}">
              <a16:creationId xmlns:a16="http://schemas.microsoft.com/office/drawing/2014/main" id="{830B2162-F6BA-43D4-B133-440E663A55FB}"/>
            </a:ext>
          </a:extLst>
        </xdr:cNvPr>
        <xdr:cNvSpPr>
          <a:spLocks noChangeShapeType="1"/>
        </xdr:cNvSpPr>
      </xdr:nvSpPr>
      <xdr:spPr bwMode="auto">
        <a:xfrm>
          <a:off x="266700" y="2362200"/>
          <a:ext cx="71628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274320</xdr:colOff>
      <xdr:row>9</xdr:row>
      <xdr:rowOff>15240</xdr:rowOff>
    </xdr:from>
    <xdr:to>
      <xdr:col>0</xdr:col>
      <xdr:colOff>274320</xdr:colOff>
      <xdr:row>10</xdr:row>
      <xdr:rowOff>7620</xdr:rowOff>
    </xdr:to>
    <xdr:sp macro="" textlink="">
      <xdr:nvSpPr>
        <xdr:cNvPr id="59" name="Line 2">
          <a:extLst>
            <a:ext uri="{FF2B5EF4-FFF2-40B4-BE49-F238E27FC236}">
              <a16:creationId xmlns:a16="http://schemas.microsoft.com/office/drawing/2014/main" id="{0436760B-DF09-4746-8983-CC5EEC4E46BF}"/>
            </a:ext>
          </a:extLst>
        </xdr:cNvPr>
        <xdr:cNvSpPr>
          <a:spLocks noChangeShapeType="1"/>
        </xdr:cNvSpPr>
      </xdr:nvSpPr>
      <xdr:spPr bwMode="auto">
        <a:xfrm>
          <a:off x="274320" y="2377440"/>
          <a:ext cx="0" cy="33528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274320</xdr:colOff>
      <xdr:row>37</xdr:row>
      <xdr:rowOff>15240</xdr:rowOff>
    </xdr:from>
    <xdr:to>
      <xdr:col>0</xdr:col>
      <xdr:colOff>274320</xdr:colOff>
      <xdr:row>38</xdr:row>
      <xdr:rowOff>7620</xdr:rowOff>
    </xdr:to>
    <xdr:sp macro="" textlink="">
      <xdr:nvSpPr>
        <xdr:cNvPr id="60" name="Line 3">
          <a:extLst>
            <a:ext uri="{FF2B5EF4-FFF2-40B4-BE49-F238E27FC236}">
              <a16:creationId xmlns:a16="http://schemas.microsoft.com/office/drawing/2014/main" id="{D38B5AD2-3127-4502-AB8B-58301995D4E6}"/>
            </a:ext>
          </a:extLst>
        </xdr:cNvPr>
        <xdr:cNvSpPr>
          <a:spLocks noChangeShapeType="1"/>
        </xdr:cNvSpPr>
      </xdr:nvSpPr>
      <xdr:spPr bwMode="auto">
        <a:xfrm>
          <a:off x="274320" y="8488680"/>
          <a:ext cx="0" cy="33528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289560</xdr:colOff>
      <xdr:row>37</xdr:row>
      <xdr:rowOff>0</xdr:rowOff>
    </xdr:from>
    <xdr:to>
      <xdr:col>1</xdr:col>
      <xdr:colOff>30480</xdr:colOff>
      <xdr:row>37</xdr:row>
      <xdr:rowOff>0</xdr:rowOff>
    </xdr:to>
    <xdr:sp macro="" textlink="">
      <xdr:nvSpPr>
        <xdr:cNvPr id="61" name="Line 4">
          <a:extLst>
            <a:ext uri="{FF2B5EF4-FFF2-40B4-BE49-F238E27FC236}">
              <a16:creationId xmlns:a16="http://schemas.microsoft.com/office/drawing/2014/main" id="{CFBE92B6-81FB-4588-8AD6-35D3EA396B3F}"/>
            </a:ext>
          </a:extLst>
        </xdr:cNvPr>
        <xdr:cNvSpPr>
          <a:spLocks noChangeShapeType="1"/>
        </xdr:cNvSpPr>
      </xdr:nvSpPr>
      <xdr:spPr bwMode="auto">
        <a:xfrm>
          <a:off x="289560" y="8473440"/>
          <a:ext cx="72390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266700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62" name="Line 5">
          <a:extLst>
            <a:ext uri="{FF2B5EF4-FFF2-40B4-BE49-F238E27FC236}">
              <a16:creationId xmlns:a16="http://schemas.microsoft.com/office/drawing/2014/main" id="{7AD0EA09-5C76-472F-8E14-BC369754ADAA}"/>
            </a:ext>
          </a:extLst>
        </xdr:cNvPr>
        <xdr:cNvSpPr>
          <a:spLocks noChangeShapeType="1"/>
        </xdr:cNvSpPr>
      </xdr:nvSpPr>
      <xdr:spPr bwMode="auto">
        <a:xfrm>
          <a:off x="266700" y="2362200"/>
          <a:ext cx="71628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274320</xdr:colOff>
      <xdr:row>9</xdr:row>
      <xdr:rowOff>15240</xdr:rowOff>
    </xdr:from>
    <xdr:to>
      <xdr:col>0</xdr:col>
      <xdr:colOff>274320</xdr:colOff>
      <xdr:row>10</xdr:row>
      <xdr:rowOff>7620</xdr:rowOff>
    </xdr:to>
    <xdr:sp macro="" textlink="">
      <xdr:nvSpPr>
        <xdr:cNvPr id="63" name="Line 6">
          <a:extLst>
            <a:ext uri="{FF2B5EF4-FFF2-40B4-BE49-F238E27FC236}">
              <a16:creationId xmlns:a16="http://schemas.microsoft.com/office/drawing/2014/main" id="{7B3C67A3-D760-403A-955D-99A1D035990B}"/>
            </a:ext>
          </a:extLst>
        </xdr:cNvPr>
        <xdr:cNvSpPr>
          <a:spLocks noChangeShapeType="1"/>
        </xdr:cNvSpPr>
      </xdr:nvSpPr>
      <xdr:spPr bwMode="auto">
        <a:xfrm>
          <a:off x="274320" y="2377440"/>
          <a:ext cx="0" cy="33528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266700</xdr:colOff>
      <xdr:row>37</xdr:row>
      <xdr:rowOff>0</xdr:rowOff>
    </xdr:from>
    <xdr:to>
      <xdr:col>1</xdr:col>
      <xdr:colOff>0</xdr:colOff>
      <xdr:row>37</xdr:row>
      <xdr:rowOff>0</xdr:rowOff>
    </xdr:to>
    <xdr:sp macro="" textlink="">
      <xdr:nvSpPr>
        <xdr:cNvPr id="64" name="Line 7">
          <a:extLst>
            <a:ext uri="{FF2B5EF4-FFF2-40B4-BE49-F238E27FC236}">
              <a16:creationId xmlns:a16="http://schemas.microsoft.com/office/drawing/2014/main" id="{440E84E4-D576-4B96-8F9F-41DD395AB408}"/>
            </a:ext>
          </a:extLst>
        </xdr:cNvPr>
        <xdr:cNvSpPr>
          <a:spLocks noChangeShapeType="1"/>
        </xdr:cNvSpPr>
      </xdr:nvSpPr>
      <xdr:spPr bwMode="auto">
        <a:xfrm>
          <a:off x="266700" y="8473440"/>
          <a:ext cx="71628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274320</xdr:colOff>
      <xdr:row>37</xdr:row>
      <xdr:rowOff>15240</xdr:rowOff>
    </xdr:from>
    <xdr:to>
      <xdr:col>0</xdr:col>
      <xdr:colOff>274320</xdr:colOff>
      <xdr:row>38</xdr:row>
      <xdr:rowOff>7620</xdr:rowOff>
    </xdr:to>
    <xdr:sp macro="" textlink="">
      <xdr:nvSpPr>
        <xdr:cNvPr id="65" name="Line 8">
          <a:extLst>
            <a:ext uri="{FF2B5EF4-FFF2-40B4-BE49-F238E27FC236}">
              <a16:creationId xmlns:a16="http://schemas.microsoft.com/office/drawing/2014/main" id="{B1835649-A30E-4CAE-89EB-E62CECA4C668}"/>
            </a:ext>
          </a:extLst>
        </xdr:cNvPr>
        <xdr:cNvSpPr>
          <a:spLocks noChangeShapeType="1"/>
        </xdr:cNvSpPr>
      </xdr:nvSpPr>
      <xdr:spPr bwMode="auto">
        <a:xfrm>
          <a:off x="274320" y="8488680"/>
          <a:ext cx="0" cy="33528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274320</xdr:colOff>
      <xdr:row>37</xdr:row>
      <xdr:rowOff>15240</xdr:rowOff>
    </xdr:from>
    <xdr:to>
      <xdr:col>0</xdr:col>
      <xdr:colOff>274320</xdr:colOff>
      <xdr:row>38</xdr:row>
      <xdr:rowOff>7620</xdr:rowOff>
    </xdr:to>
    <xdr:sp macro="" textlink="">
      <xdr:nvSpPr>
        <xdr:cNvPr id="66" name="Line 9">
          <a:extLst>
            <a:ext uri="{FF2B5EF4-FFF2-40B4-BE49-F238E27FC236}">
              <a16:creationId xmlns:a16="http://schemas.microsoft.com/office/drawing/2014/main" id="{49AB57B2-0C50-4134-A1DD-B2C5A99C61CE}"/>
            </a:ext>
          </a:extLst>
        </xdr:cNvPr>
        <xdr:cNvSpPr>
          <a:spLocks noChangeShapeType="1"/>
        </xdr:cNvSpPr>
      </xdr:nvSpPr>
      <xdr:spPr bwMode="auto">
        <a:xfrm>
          <a:off x="274320" y="8488680"/>
          <a:ext cx="0" cy="33528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274320</xdr:colOff>
      <xdr:row>37</xdr:row>
      <xdr:rowOff>15240</xdr:rowOff>
    </xdr:from>
    <xdr:to>
      <xdr:col>0</xdr:col>
      <xdr:colOff>274320</xdr:colOff>
      <xdr:row>38</xdr:row>
      <xdr:rowOff>7620</xdr:rowOff>
    </xdr:to>
    <xdr:sp macro="" textlink="">
      <xdr:nvSpPr>
        <xdr:cNvPr id="67" name="Line 10">
          <a:extLst>
            <a:ext uri="{FF2B5EF4-FFF2-40B4-BE49-F238E27FC236}">
              <a16:creationId xmlns:a16="http://schemas.microsoft.com/office/drawing/2014/main" id="{38199BE3-888D-4257-B0E9-41BEA02864FF}"/>
            </a:ext>
          </a:extLst>
        </xdr:cNvPr>
        <xdr:cNvSpPr>
          <a:spLocks noChangeShapeType="1"/>
        </xdr:cNvSpPr>
      </xdr:nvSpPr>
      <xdr:spPr bwMode="auto">
        <a:xfrm>
          <a:off x="274320" y="8488680"/>
          <a:ext cx="0" cy="33528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266700</xdr:colOff>
      <xdr:row>9</xdr:row>
      <xdr:rowOff>0</xdr:rowOff>
    </xdr:from>
    <xdr:to>
      <xdr:col>19</xdr:col>
      <xdr:colOff>0</xdr:colOff>
      <xdr:row>9</xdr:row>
      <xdr:rowOff>0</xdr:rowOff>
    </xdr:to>
    <xdr:sp macro="" textlink="">
      <xdr:nvSpPr>
        <xdr:cNvPr id="68" name="Line 11">
          <a:extLst>
            <a:ext uri="{FF2B5EF4-FFF2-40B4-BE49-F238E27FC236}">
              <a16:creationId xmlns:a16="http://schemas.microsoft.com/office/drawing/2014/main" id="{A8722B60-FBDE-4D30-9EE7-E48F218E68A9}"/>
            </a:ext>
          </a:extLst>
        </xdr:cNvPr>
        <xdr:cNvSpPr>
          <a:spLocks noChangeShapeType="1"/>
        </xdr:cNvSpPr>
      </xdr:nvSpPr>
      <xdr:spPr bwMode="auto">
        <a:xfrm>
          <a:off x="10454640" y="2362200"/>
          <a:ext cx="71628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274320</xdr:colOff>
      <xdr:row>9</xdr:row>
      <xdr:rowOff>15240</xdr:rowOff>
    </xdr:from>
    <xdr:to>
      <xdr:col>18</xdr:col>
      <xdr:colOff>274320</xdr:colOff>
      <xdr:row>10</xdr:row>
      <xdr:rowOff>7620</xdr:rowOff>
    </xdr:to>
    <xdr:sp macro="" textlink="">
      <xdr:nvSpPr>
        <xdr:cNvPr id="69" name="Line 12">
          <a:extLst>
            <a:ext uri="{FF2B5EF4-FFF2-40B4-BE49-F238E27FC236}">
              <a16:creationId xmlns:a16="http://schemas.microsoft.com/office/drawing/2014/main" id="{CA68C362-A1B8-46BC-928B-24436F1F7F00}"/>
            </a:ext>
          </a:extLst>
        </xdr:cNvPr>
        <xdr:cNvSpPr>
          <a:spLocks noChangeShapeType="1"/>
        </xdr:cNvSpPr>
      </xdr:nvSpPr>
      <xdr:spPr bwMode="auto">
        <a:xfrm>
          <a:off x="10462260" y="2377440"/>
          <a:ext cx="0" cy="33528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266700</xdr:colOff>
      <xdr:row>9</xdr:row>
      <xdr:rowOff>0</xdr:rowOff>
    </xdr:from>
    <xdr:to>
      <xdr:col>19</xdr:col>
      <xdr:colOff>0</xdr:colOff>
      <xdr:row>9</xdr:row>
      <xdr:rowOff>0</xdr:rowOff>
    </xdr:to>
    <xdr:sp macro="" textlink="">
      <xdr:nvSpPr>
        <xdr:cNvPr id="70" name="Line 13">
          <a:extLst>
            <a:ext uri="{FF2B5EF4-FFF2-40B4-BE49-F238E27FC236}">
              <a16:creationId xmlns:a16="http://schemas.microsoft.com/office/drawing/2014/main" id="{14929FBB-846F-4D68-8C18-248F265DECDC}"/>
            </a:ext>
          </a:extLst>
        </xdr:cNvPr>
        <xdr:cNvSpPr>
          <a:spLocks noChangeShapeType="1"/>
        </xdr:cNvSpPr>
      </xdr:nvSpPr>
      <xdr:spPr bwMode="auto">
        <a:xfrm>
          <a:off x="10454640" y="2362200"/>
          <a:ext cx="71628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274320</xdr:colOff>
      <xdr:row>9</xdr:row>
      <xdr:rowOff>15240</xdr:rowOff>
    </xdr:from>
    <xdr:to>
      <xdr:col>18</xdr:col>
      <xdr:colOff>274320</xdr:colOff>
      <xdr:row>10</xdr:row>
      <xdr:rowOff>7620</xdr:rowOff>
    </xdr:to>
    <xdr:sp macro="" textlink="">
      <xdr:nvSpPr>
        <xdr:cNvPr id="71" name="Line 14">
          <a:extLst>
            <a:ext uri="{FF2B5EF4-FFF2-40B4-BE49-F238E27FC236}">
              <a16:creationId xmlns:a16="http://schemas.microsoft.com/office/drawing/2014/main" id="{7A052D2C-56EF-463D-9491-558FB8868F67}"/>
            </a:ext>
          </a:extLst>
        </xdr:cNvPr>
        <xdr:cNvSpPr>
          <a:spLocks noChangeShapeType="1"/>
        </xdr:cNvSpPr>
      </xdr:nvSpPr>
      <xdr:spPr bwMode="auto">
        <a:xfrm>
          <a:off x="10462260" y="2377440"/>
          <a:ext cx="0" cy="33528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266700</xdr:colOff>
      <xdr:row>37</xdr:row>
      <xdr:rowOff>0</xdr:rowOff>
    </xdr:from>
    <xdr:to>
      <xdr:col>19</xdr:col>
      <xdr:colOff>0</xdr:colOff>
      <xdr:row>37</xdr:row>
      <xdr:rowOff>0</xdr:rowOff>
    </xdr:to>
    <xdr:sp macro="" textlink="">
      <xdr:nvSpPr>
        <xdr:cNvPr id="72" name="Line 15">
          <a:extLst>
            <a:ext uri="{FF2B5EF4-FFF2-40B4-BE49-F238E27FC236}">
              <a16:creationId xmlns:a16="http://schemas.microsoft.com/office/drawing/2014/main" id="{5793D845-2A05-441A-894A-B59AF2715AC1}"/>
            </a:ext>
          </a:extLst>
        </xdr:cNvPr>
        <xdr:cNvSpPr>
          <a:spLocks noChangeShapeType="1"/>
        </xdr:cNvSpPr>
      </xdr:nvSpPr>
      <xdr:spPr bwMode="auto">
        <a:xfrm>
          <a:off x="10454640" y="8473440"/>
          <a:ext cx="71628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274320</xdr:colOff>
      <xdr:row>37</xdr:row>
      <xdr:rowOff>15240</xdr:rowOff>
    </xdr:from>
    <xdr:to>
      <xdr:col>18</xdr:col>
      <xdr:colOff>274320</xdr:colOff>
      <xdr:row>38</xdr:row>
      <xdr:rowOff>7620</xdr:rowOff>
    </xdr:to>
    <xdr:sp macro="" textlink="">
      <xdr:nvSpPr>
        <xdr:cNvPr id="73" name="Line 16">
          <a:extLst>
            <a:ext uri="{FF2B5EF4-FFF2-40B4-BE49-F238E27FC236}">
              <a16:creationId xmlns:a16="http://schemas.microsoft.com/office/drawing/2014/main" id="{10AE7097-C50F-4442-97FE-FE6EE2C8F080}"/>
            </a:ext>
          </a:extLst>
        </xdr:cNvPr>
        <xdr:cNvSpPr>
          <a:spLocks noChangeShapeType="1"/>
        </xdr:cNvSpPr>
      </xdr:nvSpPr>
      <xdr:spPr bwMode="auto">
        <a:xfrm>
          <a:off x="10462260" y="8488680"/>
          <a:ext cx="0" cy="33528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266700</xdr:colOff>
      <xdr:row>37</xdr:row>
      <xdr:rowOff>0</xdr:rowOff>
    </xdr:from>
    <xdr:to>
      <xdr:col>19</xdr:col>
      <xdr:colOff>0</xdr:colOff>
      <xdr:row>37</xdr:row>
      <xdr:rowOff>0</xdr:rowOff>
    </xdr:to>
    <xdr:sp macro="" textlink="">
      <xdr:nvSpPr>
        <xdr:cNvPr id="74" name="Line 17">
          <a:extLst>
            <a:ext uri="{FF2B5EF4-FFF2-40B4-BE49-F238E27FC236}">
              <a16:creationId xmlns:a16="http://schemas.microsoft.com/office/drawing/2014/main" id="{CC9738B0-27BA-497D-9998-3BA6A1721EFE}"/>
            </a:ext>
          </a:extLst>
        </xdr:cNvPr>
        <xdr:cNvSpPr>
          <a:spLocks noChangeShapeType="1"/>
        </xdr:cNvSpPr>
      </xdr:nvSpPr>
      <xdr:spPr bwMode="auto">
        <a:xfrm>
          <a:off x="10454640" y="8473440"/>
          <a:ext cx="71628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274320</xdr:colOff>
      <xdr:row>37</xdr:row>
      <xdr:rowOff>15240</xdr:rowOff>
    </xdr:from>
    <xdr:to>
      <xdr:col>18</xdr:col>
      <xdr:colOff>274320</xdr:colOff>
      <xdr:row>38</xdr:row>
      <xdr:rowOff>7620</xdr:rowOff>
    </xdr:to>
    <xdr:sp macro="" textlink="">
      <xdr:nvSpPr>
        <xdr:cNvPr id="75" name="Line 18">
          <a:extLst>
            <a:ext uri="{FF2B5EF4-FFF2-40B4-BE49-F238E27FC236}">
              <a16:creationId xmlns:a16="http://schemas.microsoft.com/office/drawing/2014/main" id="{B86AFD79-19D5-403D-B5C8-3D7640822282}"/>
            </a:ext>
          </a:extLst>
        </xdr:cNvPr>
        <xdr:cNvSpPr>
          <a:spLocks noChangeShapeType="1"/>
        </xdr:cNvSpPr>
      </xdr:nvSpPr>
      <xdr:spPr bwMode="auto">
        <a:xfrm>
          <a:off x="10462260" y="8488680"/>
          <a:ext cx="0" cy="33528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274320</xdr:colOff>
      <xdr:row>37</xdr:row>
      <xdr:rowOff>15240</xdr:rowOff>
    </xdr:from>
    <xdr:to>
      <xdr:col>0</xdr:col>
      <xdr:colOff>274320</xdr:colOff>
      <xdr:row>38</xdr:row>
      <xdr:rowOff>7620</xdr:rowOff>
    </xdr:to>
    <xdr:sp macro="" textlink="">
      <xdr:nvSpPr>
        <xdr:cNvPr id="76" name="Line 19">
          <a:extLst>
            <a:ext uri="{FF2B5EF4-FFF2-40B4-BE49-F238E27FC236}">
              <a16:creationId xmlns:a16="http://schemas.microsoft.com/office/drawing/2014/main" id="{A518DD9B-A233-45F5-843D-9CD70E212A15}"/>
            </a:ext>
          </a:extLst>
        </xdr:cNvPr>
        <xdr:cNvSpPr>
          <a:spLocks noChangeShapeType="1"/>
        </xdr:cNvSpPr>
      </xdr:nvSpPr>
      <xdr:spPr bwMode="auto">
        <a:xfrm>
          <a:off x="274320" y="8488680"/>
          <a:ext cx="0" cy="33528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274320</xdr:colOff>
      <xdr:row>37</xdr:row>
      <xdr:rowOff>15240</xdr:rowOff>
    </xdr:from>
    <xdr:to>
      <xdr:col>0</xdr:col>
      <xdr:colOff>274320</xdr:colOff>
      <xdr:row>38</xdr:row>
      <xdr:rowOff>7620</xdr:rowOff>
    </xdr:to>
    <xdr:sp macro="" textlink="">
      <xdr:nvSpPr>
        <xdr:cNvPr id="77" name="Line 20">
          <a:extLst>
            <a:ext uri="{FF2B5EF4-FFF2-40B4-BE49-F238E27FC236}">
              <a16:creationId xmlns:a16="http://schemas.microsoft.com/office/drawing/2014/main" id="{05724100-EEE6-4DD4-97AA-CF4AF73C68CF}"/>
            </a:ext>
          </a:extLst>
        </xdr:cNvPr>
        <xdr:cNvSpPr>
          <a:spLocks noChangeShapeType="1"/>
        </xdr:cNvSpPr>
      </xdr:nvSpPr>
      <xdr:spPr bwMode="auto">
        <a:xfrm>
          <a:off x="274320" y="8488680"/>
          <a:ext cx="0" cy="33528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274320</xdr:colOff>
      <xdr:row>37</xdr:row>
      <xdr:rowOff>15240</xdr:rowOff>
    </xdr:from>
    <xdr:to>
      <xdr:col>18</xdr:col>
      <xdr:colOff>274320</xdr:colOff>
      <xdr:row>38</xdr:row>
      <xdr:rowOff>7620</xdr:rowOff>
    </xdr:to>
    <xdr:sp macro="" textlink="">
      <xdr:nvSpPr>
        <xdr:cNvPr id="78" name="Line 21">
          <a:extLst>
            <a:ext uri="{FF2B5EF4-FFF2-40B4-BE49-F238E27FC236}">
              <a16:creationId xmlns:a16="http://schemas.microsoft.com/office/drawing/2014/main" id="{02DFE76D-1AAA-4E33-A792-0150F2DAB721}"/>
            </a:ext>
          </a:extLst>
        </xdr:cNvPr>
        <xdr:cNvSpPr>
          <a:spLocks noChangeShapeType="1"/>
        </xdr:cNvSpPr>
      </xdr:nvSpPr>
      <xdr:spPr bwMode="auto">
        <a:xfrm>
          <a:off x="10462260" y="8488680"/>
          <a:ext cx="0" cy="33528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274320</xdr:colOff>
      <xdr:row>37</xdr:row>
      <xdr:rowOff>15240</xdr:rowOff>
    </xdr:from>
    <xdr:to>
      <xdr:col>18</xdr:col>
      <xdr:colOff>274320</xdr:colOff>
      <xdr:row>38</xdr:row>
      <xdr:rowOff>7620</xdr:rowOff>
    </xdr:to>
    <xdr:sp macro="" textlink="">
      <xdr:nvSpPr>
        <xdr:cNvPr id="79" name="Line 22">
          <a:extLst>
            <a:ext uri="{FF2B5EF4-FFF2-40B4-BE49-F238E27FC236}">
              <a16:creationId xmlns:a16="http://schemas.microsoft.com/office/drawing/2014/main" id="{EA9482AE-289C-4FF9-A809-4DDFED155F3A}"/>
            </a:ext>
          </a:extLst>
        </xdr:cNvPr>
        <xdr:cNvSpPr>
          <a:spLocks noChangeShapeType="1"/>
        </xdr:cNvSpPr>
      </xdr:nvSpPr>
      <xdr:spPr bwMode="auto">
        <a:xfrm>
          <a:off x="10462260" y="8488680"/>
          <a:ext cx="0" cy="33528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274320</xdr:colOff>
      <xdr:row>9</xdr:row>
      <xdr:rowOff>15240</xdr:rowOff>
    </xdr:from>
    <xdr:to>
      <xdr:col>0</xdr:col>
      <xdr:colOff>274320</xdr:colOff>
      <xdr:row>10</xdr:row>
      <xdr:rowOff>7620</xdr:rowOff>
    </xdr:to>
    <xdr:sp macro="" textlink="">
      <xdr:nvSpPr>
        <xdr:cNvPr id="80" name="Line 23">
          <a:extLst>
            <a:ext uri="{FF2B5EF4-FFF2-40B4-BE49-F238E27FC236}">
              <a16:creationId xmlns:a16="http://schemas.microsoft.com/office/drawing/2014/main" id="{E45935BD-06D1-400A-82B6-604D55B69910}"/>
            </a:ext>
          </a:extLst>
        </xdr:cNvPr>
        <xdr:cNvSpPr>
          <a:spLocks noChangeShapeType="1"/>
        </xdr:cNvSpPr>
      </xdr:nvSpPr>
      <xdr:spPr bwMode="auto">
        <a:xfrm>
          <a:off x="274320" y="2377440"/>
          <a:ext cx="0" cy="33528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274320</xdr:colOff>
      <xdr:row>9</xdr:row>
      <xdr:rowOff>15240</xdr:rowOff>
    </xdr:from>
    <xdr:to>
      <xdr:col>0</xdr:col>
      <xdr:colOff>274320</xdr:colOff>
      <xdr:row>10</xdr:row>
      <xdr:rowOff>7620</xdr:rowOff>
    </xdr:to>
    <xdr:sp macro="" textlink="">
      <xdr:nvSpPr>
        <xdr:cNvPr id="81" name="Line 24">
          <a:extLst>
            <a:ext uri="{FF2B5EF4-FFF2-40B4-BE49-F238E27FC236}">
              <a16:creationId xmlns:a16="http://schemas.microsoft.com/office/drawing/2014/main" id="{0ED2EC79-B1D9-4B27-A803-1293C4CBC285}"/>
            </a:ext>
          </a:extLst>
        </xdr:cNvPr>
        <xdr:cNvSpPr>
          <a:spLocks noChangeShapeType="1"/>
        </xdr:cNvSpPr>
      </xdr:nvSpPr>
      <xdr:spPr bwMode="auto">
        <a:xfrm>
          <a:off x="274320" y="2377440"/>
          <a:ext cx="0" cy="33528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266700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82" name="Line 11">
          <a:extLst>
            <a:ext uri="{FF2B5EF4-FFF2-40B4-BE49-F238E27FC236}">
              <a16:creationId xmlns:a16="http://schemas.microsoft.com/office/drawing/2014/main" id="{78A1A6E5-A420-460B-B3C1-A70667FD2252}"/>
            </a:ext>
          </a:extLst>
        </xdr:cNvPr>
        <xdr:cNvSpPr>
          <a:spLocks noChangeShapeType="1"/>
        </xdr:cNvSpPr>
      </xdr:nvSpPr>
      <xdr:spPr bwMode="auto">
        <a:xfrm>
          <a:off x="266700" y="2362200"/>
          <a:ext cx="71628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274320</xdr:colOff>
      <xdr:row>9</xdr:row>
      <xdr:rowOff>15240</xdr:rowOff>
    </xdr:from>
    <xdr:to>
      <xdr:col>0</xdr:col>
      <xdr:colOff>274320</xdr:colOff>
      <xdr:row>10</xdr:row>
      <xdr:rowOff>7620</xdr:rowOff>
    </xdr:to>
    <xdr:sp macro="" textlink="">
      <xdr:nvSpPr>
        <xdr:cNvPr id="83" name="Line 12">
          <a:extLst>
            <a:ext uri="{FF2B5EF4-FFF2-40B4-BE49-F238E27FC236}">
              <a16:creationId xmlns:a16="http://schemas.microsoft.com/office/drawing/2014/main" id="{0E47DAD9-5439-40B0-BA06-9F9CE5692A6F}"/>
            </a:ext>
          </a:extLst>
        </xdr:cNvPr>
        <xdr:cNvSpPr>
          <a:spLocks noChangeShapeType="1"/>
        </xdr:cNvSpPr>
      </xdr:nvSpPr>
      <xdr:spPr bwMode="auto">
        <a:xfrm>
          <a:off x="274320" y="2377440"/>
          <a:ext cx="0" cy="33528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266700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84" name="Line 13">
          <a:extLst>
            <a:ext uri="{FF2B5EF4-FFF2-40B4-BE49-F238E27FC236}">
              <a16:creationId xmlns:a16="http://schemas.microsoft.com/office/drawing/2014/main" id="{0CDF8F78-B246-42CE-915D-B90C9689E8C0}"/>
            </a:ext>
          </a:extLst>
        </xdr:cNvPr>
        <xdr:cNvSpPr>
          <a:spLocks noChangeShapeType="1"/>
        </xdr:cNvSpPr>
      </xdr:nvSpPr>
      <xdr:spPr bwMode="auto">
        <a:xfrm>
          <a:off x="266700" y="2362200"/>
          <a:ext cx="71628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274320</xdr:colOff>
      <xdr:row>9</xdr:row>
      <xdr:rowOff>15240</xdr:rowOff>
    </xdr:from>
    <xdr:to>
      <xdr:col>0</xdr:col>
      <xdr:colOff>274320</xdr:colOff>
      <xdr:row>10</xdr:row>
      <xdr:rowOff>7620</xdr:rowOff>
    </xdr:to>
    <xdr:sp macro="" textlink="">
      <xdr:nvSpPr>
        <xdr:cNvPr id="85" name="Line 14">
          <a:extLst>
            <a:ext uri="{FF2B5EF4-FFF2-40B4-BE49-F238E27FC236}">
              <a16:creationId xmlns:a16="http://schemas.microsoft.com/office/drawing/2014/main" id="{1FDB9DB5-91A1-44D3-9739-95084C8E8120}"/>
            </a:ext>
          </a:extLst>
        </xdr:cNvPr>
        <xdr:cNvSpPr>
          <a:spLocks noChangeShapeType="1"/>
        </xdr:cNvSpPr>
      </xdr:nvSpPr>
      <xdr:spPr bwMode="auto">
        <a:xfrm>
          <a:off x="274320" y="2377440"/>
          <a:ext cx="0" cy="33528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showGridLines="0" tabSelected="1" zoomScale="85" workbookViewId="0">
      <pane xSplit="3" ySplit="11" topLeftCell="D42" activePane="bottomRight" state="frozen"/>
      <selection pane="topRight" activeCell="D1" sqref="D1"/>
      <selection pane="bottomLeft" activeCell="A12" sqref="A12"/>
      <selection pane="bottomRight" sqref="A1:M1"/>
    </sheetView>
  </sheetViews>
  <sheetFormatPr defaultColWidth="9" defaultRowHeight="15.75"/>
  <cols>
    <col min="1" max="1" width="18.625" style="1" customWidth="1"/>
    <col min="2" max="2" width="11.125" style="95" customWidth="1"/>
    <col min="3" max="3" width="6.875" style="1" customWidth="1"/>
    <col min="4" max="4" width="11.625" style="1" customWidth="1"/>
    <col min="5" max="5" width="6.875" style="1" customWidth="1"/>
    <col min="6" max="6" width="10.625" style="1" customWidth="1"/>
    <col min="7" max="7" width="6.875" style="1" customWidth="1"/>
    <col min="8" max="8" width="11.5" style="1" customWidth="1"/>
    <col min="9" max="9" width="6.875" style="1" customWidth="1"/>
    <col min="10" max="10" width="9.625" style="96" customWidth="1"/>
    <col min="11" max="11" width="7.625" style="97" customWidth="1"/>
    <col min="12" max="12" width="11.5" style="96" customWidth="1"/>
    <col min="13" max="13" width="7.625" style="11" customWidth="1"/>
    <col min="14" max="16384" width="9" style="1"/>
  </cols>
  <sheetData>
    <row r="1" spans="1:13" ht="30">
      <c r="A1" s="710" t="s">
        <v>0</v>
      </c>
      <c r="B1" s="710"/>
      <c r="C1" s="710"/>
      <c r="D1" s="710"/>
      <c r="E1" s="710"/>
      <c r="F1" s="710"/>
      <c r="G1" s="710"/>
      <c r="H1" s="710"/>
      <c r="I1" s="710"/>
      <c r="J1" s="710"/>
      <c r="K1" s="710"/>
      <c r="L1" s="710"/>
      <c r="M1" s="710"/>
    </row>
    <row r="2" spans="1:13" ht="27.75">
      <c r="B2" s="2"/>
      <c r="C2" s="3"/>
      <c r="D2" s="4"/>
      <c r="E2" s="5"/>
      <c r="F2" s="5"/>
      <c r="G2" s="6"/>
      <c r="H2" s="7"/>
      <c r="I2" s="6"/>
      <c r="J2" s="8"/>
      <c r="K2" s="9"/>
      <c r="L2" s="10"/>
    </row>
    <row r="3" spans="1:13" ht="20.25">
      <c r="A3" s="12"/>
      <c r="B3" s="13"/>
      <c r="C3" s="12"/>
      <c r="D3" s="14"/>
      <c r="E3" s="15"/>
      <c r="F3" s="5"/>
      <c r="G3" s="5"/>
      <c r="H3" s="6"/>
      <c r="I3" s="16"/>
      <c r="J3" s="17"/>
      <c r="K3" s="18"/>
      <c r="L3" s="17"/>
      <c r="M3" s="19"/>
    </row>
    <row r="4" spans="1:13" ht="18.75">
      <c r="A4" s="20"/>
      <c r="B4" s="21"/>
      <c r="C4" s="20"/>
      <c r="D4" s="20"/>
      <c r="E4" s="22"/>
      <c r="F4" s="23"/>
      <c r="G4" s="23"/>
      <c r="H4" s="20"/>
      <c r="I4" s="20"/>
      <c r="J4" s="24"/>
      <c r="K4" s="25"/>
      <c r="L4" s="24"/>
      <c r="M4" s="26"/>
    </row>
    <row r="5" spans="1:13" ht="19.5">
      <c r="A5" s="27"/>
      <c r="B5" s="701" t="s">
        <v>1</v>
      </c>
      <c r="C5" s="702"/>
      <c r="D5" s="702"/>
      <c r="E5" s="703"/>
      <c r="F5" s="704" t="s">
        <v>2</v>
      </c>
      <c r="G5" s="705"/>
      <c r="H5" s="705"/>
      <c r="I5" s="706"/>
      <c r="J5" s="699" t="s">
        <v>3</v>
      </c>
      <c r="K5" s="705"/>
      <c r="L5" s="705"/>
      <c r="M5" s="705"/>
    </row>
    <row r="6" spans="1:13" ht="19.5">
      <c r="A6" s="28"/>
      <c r="B6" s="698" t="s">
        <v>4</v>
      </c>
      <c r="C6" s="707"/>
      <c r="D6" s="698" t="s">
        <v>5</v>
      </c>
      <c r="E6" s="707"/>
      <c r="F6" s="698" t="s">
        <v>4</v>
      </c>
      <c r="G6" s="707"/>
      <c r="H6" s="698" t="s">
        <v>5</v>
      </c>
      <c r="I6" s="707"/>
      <c r="J6" s="698" t="s">
        <v>6</v>
      </c>
      <c r="K6" s="707"/>
      <c r="L6" s="698" t="s">
        <v>7</v>
      </c>
      <c r="M6" s="699"/>
    </row>
    <row r="7" spans="1:13" ht="19.5">
      <c r="A7" s="29"/>
      <c r="B7" s="30" t="s">
        <v>8</v>
      </c>
      <c r="C7" s="31" t="s">
        <v>9</v>
      </c>
      <c r="D7" s="32" t="s">
        <v>8</v>
      </c>
      <c r="E7" s="31" t="s">
        <v>9</v>
      </c>
      <c r="F7" s="32" t="s">
        <v>8</v>
      </c>
      <c r="G7" s="31" t="s">
        <v>9</v>
      </c>
      <c r="H7" s="32" t="s">
        <v>8</v>
      </c>
      <c r="I7" s="31" t="s">
        <v>9</v>
      </c>
      <c r="J7" s="33" t="s">
        <v>8</v>
      </c>
      <c r="K7" s="34" t="s">
        <v>10</v>
      </c>
      <c r="L7" s="33" t="s">
        <v>8</v>
      </c>
      <c r="M7" s="35" t="s">
        <v>10</v>
      </c>
    </row>
    <row r="8" spans="1:13" ht="29.45" customHeight="1">
      <c r="A8" s="708" t="s">
        <v>11</v>
      </c>
      <c r="B8" s="708"/>
      <c r="C8" s="708"/>
      <c r="D8" s="708"/>
      <c r="E8" s="708"/>
      <c r="F8" s="708"/>
      <c r="G8" s="708"/>
      <c r="H8" s="708"/>
      <c r="I8" s="708"/>
      <c r="J8" s="708"/>
      <c r="K8" s="708"/>
      <c r="L8" s="708"/>
      <c r="M8" s="708"/>
    </row>
    <row r="9" spans="1:13" ht="21">
      <c r="A9" s="36" t="s">
        <v>12</v>
      </c>
      <c r="B9" s="37"/>
      <c r="C9" s="38"/>
      <c r="D9" s="38"/>
      <c r="E9" s="38"/>
      <c r="F9" s="38"/>
      <c r="G9" s="38"/>
      <c r="H9" s="38"/>
      <c r="I9" s="38"/>
      <c r="J9" s="39"/>
      <c r="K9" s="40"/>
      <c r="L9" s="39"/>
      <c r="M9" s="41"/>
    </row>
    <row r="10" spans="1:13" ht="19.5">
      <c r="A10" s="42" t="s">
        <v>13</v>
      </c>
      <c r="B10" s="43">
        <v>17247.896919999999</v>
      </c>
      <c r="C10" s="44">
        <v>100</v>
      </c>
      <c r="D10" s="43">
        <v>39584.960279999999</v>
      </c>
      <c r="E10" s="44">
        <v>100</v>
      </c>
      <c r="F10" s="43">
        <v>18022.403389999999</v>
      </c>
      <c r="G10" s="44">
        <v>100</v>
      </c>
      <c r="H10" s="43">
        <v>36585.344089999999</v>
      </c>
      <c r="I10" s="44">
        <v>100</v>
      </c>
      <c r="J10" s="45">
        <v>-774.50647000000004</v>
      </c>
      <c r="K10" s="46">
        <v>-4.2974649564760412</v>
      </c>
      <c r="L10" s="45">
        <v>2999.6161900000002</v>
      </c>
      <c r="M10" s="47">
        <v>8.1989557966734967</v>
      </c>
    </row>
    <row r="11" spans="1:13" ht="19.5">
      <c r="A11" s="48" t="s">
        <v>14</v>
      </c>
      <c r="B11" s="49">
        <v>9860.9151899999997</v>
      </c>
      <c r="C11" s="50">
        <v>57.171695979732242</v>
      </c>
      <c r="D11" s="49">
        <v>21400.49178</v>
      </c>
      <c r="E11" s="50">
        <v>54.062178232909417</v>
      </c>
      <c r="F11" s="49">
        <v>9371.0579799999996</v>
      </c>
      <c r="G11" s="50">
        <v>51.996716404648183</v>
      </c>
      <c r="H11" s="49">
        <v>19010.06278</v>
      </c>
      <c r="I11" s="50">
        <v>51.96086917546878</v>
      </c>
      <c r="J11" s="51">
        <v>489.85721000000001</v>
      </c>
      <c r="K11" s="52">
        <v>5.2273415770713223</v>
      </c>
      <c r="L11" s="51">
        <v>2390.4290000000001</v>
      </c>
      <c r="M11" s="53">
        <v>12.574545532353049</v>
      </c>
    </row>
    <row r="12" spans="1:13" s="61" customFormat="1" ht="19.5">
      <c r="A12" s="54" t="s">
        <v>15</v>
      </c>
      <c r="B12" s="55">
        <v>9157.2418400000006</v>
      </c>
      <c r="C12" s="56">
        <v>53.091932787362694</v>
      </c>
      <c r="D12" s="57">
        <v>19872.452659999999</v>
      </c>
      <c r="E12" s="56">
        <v>50.202027536302488</v>
      </c>
      <c r="F12" s="57">
        <v>8672.2417600000008</v>
      </c>
      <c r="G12" s="56">
        <v>48.11923011784279</v>
      </c>
      <c r="H12" s="57">
        <v>17672.17236</v>
      </c>
      <c r="I12" s="56">
        <v>48.303966518741575</v>
      </c>
      <c r="J12" s="58">
        <v>485.00008000000003</v>
      </c>
      <c r="K12" s="59">
        <v>5.5925571890422017</v>
      </c>
      <c r="L12" s="58">
        <v>2200.2802999999999</v>
      </c>
      <c r="M12" s="60">
        <v>12.450536669618586</v>
      </c>
    </row>
    <row r="13" spans="1:13" ht="19.5">
      <c r="A13" s="62" t="s">
        <v>16</v>
      </c>
      <c r="B13" s="63">
        <v>703.67335000000003</v>
      </c>
      <c r="C13" s="64">
        <v>4.0797631923695423</v>
      </c>
      <c r="D13" s="63">
        <v>1528.0391199999999</v>
      </c>
      <c r="E13" s="64">
        <v>3.8601506966069383</v>
      </c>
      <c r="F13" s="63">
        <v>698.81622000000004</v>
      </c>
      <c r="G13" s="64">
        <v>3.8774862868053912</v>
      </c>
      <c r="H13" s="63">
        <v>1337.8904199999999</v>
      </c>
      <c r="I13" s="64">
        <v>3.6569026567272065</v>
      </c>
      <c r="J13" s="65">
        <v>4.8571299999999997</v>
      </c>
      <c r="K13" s="66">
        <v>0.69505112517279588</v>
      </c>
      <c r="L13" s="65">
        <v>190.14869999999999</v>
      </c>
      <c r="M13" s="67">
        <v>14.212576542703701</v>
      </c>
    </row>
    <row r="14" spans="1:13" ht="19.5">
      <c r="A14" s="48" t="s">
        <v>17</v>
      </c>
      <c r="B14" s="68">
        <v>7386.9817300000004</v>
      </c>
      <c r="C14" s="69">
        <v>42.828304020267765</v>
      </c>
      <c r="D14" s="68">
        <v>18184.468499999999</v>
      </c>
      <c r="E14" s="69">
        <v>45.937821767090583</v>
      </c>
      <c r="F14" s="68">
        <v>8651.3454099999999</v>
      </c>
      <c r="G14" s="69">
        <v>48.003283595351817</v>
      </c>
      <c r="H14" s="68">
        <v>17575.281309999998</v>
      </c>
      <c r="I14" s="69">
        <v>48.03913082453122</v>
      </c>
      <c r="J14" s="70">
        <v>-1264.3636799999999</v>
      </c>
      <c r="K14" s="71">
        <v>-14.614648012302634</v>
      </c>
      <c r="L14" s="70">
        <v>609.18718999999999</v>
      </c>
      <c r="M14" s="72">
        <v>3.4661589721092207</v>
      </c>
    </row>
    <row r="15" spans="1:13" ht="19.5">
      <c r="A15" s="54" t="s">
        <v>18</v>
      </c>
      <c r="B15" s="68">
        <v>7373.6584400000002</v>
      </c>
      <c r="C15" s="69">
        <v>42.751058138860913</v>
      </c>
      <c r="D15" s="68">
        <v>18147.408879999999</v>
      </c>
      <c r="E15" s="69">
        <v>45.844201311902893</v>
      </c>
      <c r="F15" s="68">
        <v>8634.9581799999996</v>
      </c>
      <c r="G15" s="69">
        <v>47.912356599404696</v>
      </c>
      <c r="H15" s="68">
        <v>17544.461439999999</v>
      </c>
      <c r="I15" s="69">
        <v>47.954889796418477</v>
      </c>
      <c r="J15" s="70">
        <v>-1261.2997399999999</v>
      </c>
      <c r="K15" s="71">
        <v>-14.606900389180577</v>
      </c>
      <c r="L15" s="70">
        <v>602.94744000000003</v>
      </c>
      <c r="M15" s="72">
        <v>3.4366825226411741</v>
      </c>
    </row>
    <row r="16" spans="1:13" ht="19.5">
      <c r="A16" s="62" t="s">
        <v>19</v>
      </c>
      <c r="B16" s="63">
        <v>13.32329</v>
      </c>
      <c r="C16" s="69">
        <v>7.724588140685619E-2</v>
      </c>
      <c r="D16" s="63">
        <v>37.059620000000002</v>
      </c>
      <c r="E16" s="69">
        <v>9.3620455187684221E-2</v>
      </c>
      <c r="F16" s="63">
        <v>16.387229999999999</v>
      </c>
      <c r="G16" s="69">
        <v>9.0926995947125999E-2</v>
      </c>
      <c r="H16" s="63">
        <v>30.819870000000002</v>
      </c>
      <c r="I16" s="69">
        <v>8.4241028112741201E-2</v>
      </c>
      <c r="J16" s="65">
        <v>-3.0639400000000001</v>
      </c>
      <c r="K16" s="66">
        <v>-18.697119647432789</v>
      </c>
      <c r="L16" s="65">
        <v>6.2397499999999999</v>
      </c>
      <c r="M16" s="67">
        <v>20.245867357649463</v>
      </c>
    </row>
    <row r="17" spans="1:13" ht="19.5">
      <c r="A17" s="73" t="s">
        <v>20</v>
      </c>
      <c r="B17" s="74">
        <v>2473.9334600000002</v>
      </c>
      <c r="C17" s="75" t="s">
        <v>21</v>
      </c>
      <c r="D17" s="74">
        <v>3216.0232799999999</v>
      </c>
      <c r="E17" s="75" t="s">
        <v>21</v>
      </c>
      <c r="F17" s="74">
        <v>719.71257000000003</v>
      </c>
      <c r="G17" s="75" t="s">
        <v>21</v>
      </c>
      <c r="H17" s="74">
        <v>1434.7814699999999</v>
      </c>
      <c r="I17" s="76" t="s">
        <v>21</v>
      </c>
      <c r="J17" s="77">
        <v>1754.2208900000001</v>
      </c>
      <c r="K17" s="78">
        <v>243.73909295484447</v>
      </c>
      <c r="L17" s="77">
        <v>1781.24181</v>
      </c>
      <c r="M17" s="78">
        <v>124.14725498232147</v>
      </c>
    </row>
    <row r="18" spans="1:13" ht="21">
      <c r="A18" s="79" t="s">
        <v>22</v>
      </c>
      <c r="B18" s="37"/>
      <c r="C18" s="80"/>
      <c r="D18" s="80"/>
      <c r="E18" s="80"/>
      <c r="F18" s="80"/>
      <c r="G18" s="80"/>
      <c r="H18" s="80"/>
      <c r="I18" s="80"/>
      <c r="J18" s="39"/>
      <c r="K18" s="81"/>
      <c r="L18" s="39"/>
      <c r="M18" s="41"/>
    </row>
    <row r="19" spans="1:13" ht="19.5">
      <c r="A19" s="42" t="s">
        <v>13</v>
      </c>
      <c r="B19" s="43">
        <v>54979.038</v>
      </c>
      <c r="C19" s="82">
        <v>100</v>
      </c>
      <c r="D19" s="43">
        <v>126753.06200000001</v>
      </c>
      <c r="E19" s="82">
        <v>100</v>
      </c>
      <c r="F19" s="43">
        <v>59693.031000000003</v>
      </c>
      <c r="G19" s="82">
        <v>100</v>
      </c>
      <c r="H19" s="43">
        <v>120352.95</v>
      </c>
      <c r="I19" s="44">
        <v>100</v>
      </c>
      <c r="J19" s="45">
        <v>-4713.9930000000004</v>
      </c>
      <c r="K19" s="46">
        <v>-7.897057530886646</v>
      </c>
      <c r="L19" s="45">
        <v>6400.1120000000001</v>
      </c>
      <c r="M19" s="47">
        <v>5.3177857293900983</v>
      </c>
    </row>
    <row r="20" spans="1:13" ht="19.5">
      <c r="A20" s="48" t="s">
        <v>14</v>
      </c>
      <c r="B20" s="83">
        <v>31433.574000000001</v>
      </c>
      <c r="C20" s="84">
        <v>57.173743200090186</v>
      </c>
      <c r="D20" s="83">
        <v>68513.771999999997</v>
      </c>
      <c r="E20" s="84">
        <v>54.05295218824773</v>
      </c>
      <c r="F20" s="83">
        <v>31039.342000000001</v>
      </c>
      <c r="G20" s="84">
        <v>51.99826760346614</v>
      </c>
      <c r="H20" s="83">
        <v>62538.66</v>
      </c>
      <c r="I20" s="50">
        <v>51.962714665490125</v>
      </c>
      <c r="J20" s="51">
        <v>394.23200000000003</v>
      </c>
      <c r="K20" s="52">
        <v>1.2701042438335193</v>
      </c>
      <c r="L20" s="51">
        <v>5975.1120000000001</v>
      </c>
      <c r="M20" s="53">
        <v>9.5542693111748811</v>
      </c>
    </row>
    <row r="21" spans="1:13" s="85" customFormat="1" ht="19.5">
      <c r="A21" s="54" t="s">
        <v>15</v>
      </c>
      <c r="B21" s="57">
        <v>29190.697</v>
      </c>
      <c r="C21" s="56">
        <v>53.094230204609985</v>
      </c>
      <c r="D21" s="57">
        <v>63622.133000000002</v>
      </c>
      <c r="E21" s="56">
        <v>50.193764155377963</v>
      </c>
      <c r="F21" s="57">
        <v>28724.897000000001</v>
      </c>
      <c r="G21" s="56">
        <v>48.121022703638552</v>
      </c>
      <c r="H21" s="57">
        <v>58135.900999999998</v>
      </c>
      <c r="I21" s="56">
        <v>48.30450853095001</v>
      </c>
      <c r="J21" s="58">
        <v>465.8</v>
      </c>
      <c r="K21" s="59">
        <v>1.621589800652723</v>
      </c>
      <c r="L21" s="58">
        <v>5486.232</v>
      </c>
      <c r="M21" s="60">
        <v>9.4369088732279209</v>
      </c>
    </row>
    <row r="22" spans="1:13" s="85" customFormat="1" ht="19.5">
      <c r="A22" s="62" t="s">
        <v>16</v>
      </c>
      <c r="B22" s="68">
        <v>2242.877</v>
      </c>
      <c r="C22" s="69">
        <v>4.0795129954802052</v>
      </c>
      <c r="D22" s="68">
        <v>4891.6390000000001</v>
      </c>
      <c r="E22" s="69">
        <v>3.8591880328697705</v>
      </c>
      <c r="F22" s="68">
        <v>2314.4450000000002</v>
      </c>
      <c r="G22" s="69">
        <v>3.8772448998275868</v>
      </c>
      <c r="H22" s="68">
        <v>4402.759</v>
      </c>
      <c r="I22" s="69">
        <v>3.6582061345401171</v>
      </c>
      <c r="J22" s="65">
        <v>-71.567999999999998</v>
      </c>
      <c r="K22" s="71">
        <v>-3.0922316149228002</v>
      </c>
      <c r="L22" s="65">
        <v>488.88</v>
      </c>
      <c r="M22" s="72">
        <v>11.103946411784065</v>
      </c>
    </row>
    <row r="23" spans="1:13" s="85" customFormat="1" ht="19.5">
      <c r="A23" s="48" t="s">
        <v>17</v>
      </c>
      <c r="B23" s="83">
        <v>23545.464</v>
      </c>
      <c r="C23" s="84">
        <v>42.826256799909814</v>
      </c>
      <c r="D23" s="83">
        <v>58239.29</v>
      </c>
      <c r="E23" s="84">
        <v>45.94704781175227</v>
      </c>
      <c r="F23" s="83">
        <v>28653.688999999998</v>
      </c>
      <c r="G23" s="84">
        <v>48.00173239653386</v>
      </c>
      <c r="H23" s="83">
        <v>57814.29</v>
      </c>
      <c r="I23" s="84">
        <v>48.037285334509875</v>
      </c>
      <c r="J23" s="86">
        <v>-5108.2250000000004</v>
      </c>
      <c r="K23" s="87">
        <v>-17.827460191949456</v>
      </c>
      <c r="L23" s="86">
        <v>425</v>
      </c>
      <c r="M23" s="88">
        <v>0.7351123744665895</v>
      </c>
    </row>
    <row r="24" spans="1:13" s="85" customFormat="1" ht="19.5">
      <c r="A24" s="54" t="s">
        <v>18</v>
      </c>
      <c r="B24" s="57">
        <v>23503.008000000002</v>
      </c>
      <c r="C24" s="56">
        <v>42.749034641166325</v>
      </c>
      <c r="D24" s="57">
        <v>58120.584000000003</v>
      </c>
      <c r="E24" s="56">
        <v>45.853396425247702</v>
      </c>
      <c r="F24" s="57">
        <v>28599.435000000001</v>
      </c>
      <c r="G24" s="56">
        <v>47.910844064862445</v>
      </c>
      <c r="H24" s="57">
        <v>57712.894999999997</v>
      </c>
      <c r="I24" s="56">
        <v>47.953037295720627</v>
      </c>
      <c r="J24" s="58">
        <v>-5096.4269999999997</v>
      </c>
      <c r="K24" s="59">
        <v>-17.820026864167072</v>
      </c>
      <c r="L24" s="58">
        <v>407.68900000000002</v>
      </c>
      <c r="M24" s="60">
        <v>0.70640885368859074</v>
      </c>
    </row>
    <row r="25" spans="1:13" s="85" customFormat="1" ht="19.5">
      <c r="A25" s="62" t="s">
        <v>19</v>
      </c>
      <c r="B25" s="68">
        <v>42.456000000000003</v>
      </c>
      <c r="C25" s="69">
        <v>7.7222158743483288E-2</v>
      </c>
      <c r="D25" s="68">
        <v>118.706</v>
      </c>
      <c r="E25" s="69">
        <v>9.3651386504572179E-2</v>
      </c>
      <c r="F25" s="68">
        <v>54.253999999999998</v>
      </c>
      <c r="G25" s="69">
        <v>9.0888331671414038E-2</v>
      </c>
      <c r="H25" s="68">
        <v>101.395</v>
      </c>
      <c r="I25" s="69">
        <v>8.4248038789244473E-2</v>
      </c>
      <c r="J25" s="65">
        <v>-11.798</v>
      </c>
      <c r="K25" s="66">
        <v>-21.745862056253916</v>
      </c>
      <c r="L25" s="65">
        <v>17.311</v>
      </c>
      <c r="M25" s="67">
        <v>17.072833966171903</v>
      </c>
    </row>
    <row r="26" spans="1:13" ht="19.5">
      <c r="A26" s="73" t="s">
        <v>20</v>
      </c>
      <c r="B26" s="74">
        <v>7888.11</v>
      </c>
      <c r="C26" s="75" t="s">
        <v>21</v>
      </c>
      <c r="D26" s="74">
        <v>10274.482</v>
      </c>
      <c r="E26" s="75" t="s">
        <v>21</v>
      </c>
      <c r="F26" s="74">
        <v>2385.6529999999998</v>
      </c>
      <c r="G26" s="75" t="s">
        <v>21</v>
      </c>
      <c r="H26" s="74">
        <v>4724.37</v>
      </c>
      <c r="I26" s="76" t="s">
        <v>21</v>
      </c>
      <c r="J26" s="77">
        <v>5502.4570000000003</v>
      </c>
      <c r="K26" s="78">
        <v>230.64783520486841</v>
      </c>
      <c r="L26" s="77">
        <v>5550.1120000000001</v>
      </c>
      <c r="M26" s="78">
        <v>117.47835161090261</v>
      </c>
    </row>
    <row r="27" spans="1:13">
      <c r="A27" s="89" t="s">
        <v>23</v>
      </c>
      <c r="B27" s="90"/>
      <c r="C27" s="91"/>
      <c r="D27" s="90"/>
      <c r="E27" s="91"/>
      <c r="F27" s="90"/>
      <c r="G27" s="91"/>
      <c r="H27" s="90"/>
      <c r="I27" s="91"/>
      <c r="J27" s="92"/>
      <c r="K27" s="93"/>
      <c r="L27" s="92"/>
      <c r="M27" s="93"/>
    </row>
    <row r="28" spans="1:13">
      <c r="A28" s="94" t="s">
        <v>24</v>
      </c>
    </row>
    <row r="29" spans="1:13">
      <c r="A29" s="98"/>
      <c r="B29" s="99"/>
      <c r="C29" s="100"/>
      <c r="D29" s="101"/>
      <c r="E29" s="100"/>
      <c r="F29" s="101"/>
      <c r="G29" s="100"/>
      <c r="H29" s="101"/>
      <c r="I29" s="100"/>
      <c r="J29" s="102"/>
      <c r="K29" s="26"/>
      <c r="L29" s="102"/>
      <c r="M29" s="26"/>
    </row>
    <row r="30" spans="1:13" ht="25.5">
      <c r="A30" s="709" t="s">
        <v>25</v>
      </c>
      <c r="B30" s="709"/>
      <c r="C30" s="709"/>
      <c r="D30" s="709"/>
      <c r="E30" s="709"/>
      <c r="F30" s="709"/>
      <c r="G30" s="709"/>
      <c r="H30" s="709"/>
      <c r="I30" s="709"/>
      <c r="J30" s="709"/>
      <c r="K30" s="709"/>
      <c r="L30" s="709"/>
      <c r="M30" s="709"/>
    </row>
    <row r="31" spans="1:13" ht="19.5">
      <c r="A31" s="103"/>
      <c r="B31" s="104"/>
      <c r="C31" s="105"/>
      <c r="D31" s="105"/>
      <c r="E31" s="105"/>
      <c r="F31" s="105"/>
      <c r="G31" s="105"/>
      <c r="H31" s="105"/>
      <c r="I31" s="105"/>
      <c r="J31" s="106"/>
      <c r="L31" s="106"/>
      <c r="M31" s="107" t="s">
        <v>26</v>
      </c>
    </row>
    <row r="32" spans="1:13" s="108" customFormat="1" ht="19.5">
      <c r="A32" s="27"/>
      <c r="B32" s="701" t="s">
        <v>1</v>
      </c>
      <c r="C32" s="702"/>
      <c r="D32" s="702"/>
      <c r="E32" s="703"/>
      <c r="F32" s="704" t="s">
        <v>2</v>
      </c>
      <c r="G32" s="705"/>
      <c r="H32" s="705"/>
      <c r="I32" s="706"/>
      <c r="J32" s="699" t="s">
        <v>3</v>
      </c>
      <c r="K32" s="705"/>
      <c r="L32" s="705"/>
      <c r="M32" s="705"/>
    </row>
    <row r="33" spans="1:13" s="108" customFormat="1" ht="19.5">
      <c r="A33" s="109"/>
      <c r="B33" s="698" t="s">
        <v>4</v>
      </c>
      <c r="C33" s="707"/>
      <c r="D33" s="698" t="s">
        <v>5</v>
      </c>
      <c r="E33" s="707"/>
      <c r="F33" s="698" t="s">
        <v>4</v>
      </c>
      <c r="G33" s="707"/>
      <c r="H33" s="698" t="s">
        <v>5</v>
      </c>
      <c r="I33" s="707"/>
      <c r="J33" s="698" t="s">
        <v>6</v>
      </c>
      <c r="K33" s="707"/>
      <c r="L33" s="698" t="s">
        <v>7</v>
      </c>
      <c r="M33" s="699"/>
    </row>
    <row r="34" spans="1:13" ht="19.5">
      <c r="A34" s="110"/>
      <c r="B34" s="30" t="s">
        <v>8</v>
      </c>
      <c r="C34" s="31" t="s">
        <v>9</v>
      </c>
      <c r="D34" s="32" t="s">
        <v>8</v>
      </c>
      <c r="E34" s="31" t="s">
        <v>9</v>
      </c>
      <c r="F34" s="32" t="s">
        <v>8</v>
      </c>
      <c r="G34" s="31" t="s">
        <v>9</v>
      </c>
      <c r="H34" s="32" t="s">
        <v>8</v>
      </c>
      <c r="I34" s="31" t="s">
        <v>9</v>
      </c>
      <c r="J34" s="33" t="s">
        <v>8</v>
      </c>
      <c r="K34" s="34" t="s">
        <v>10</v>
      </c>
      <c r="L34" s="33" t="s">
        <v>8</v>
      </c>
      <c r="M34" s="35" t="s">
        <v>10</v>
      </c>
    </row>
    <row r="35" spans="1:13" ht="25.5">
      <c r="A35" s="111" t="s">
        <v>27</v>
      </c>
      <c r="B35" s="112">
        <v>31433.574000000001</v>
      </c>
      <c r="C35" s="113">
        <v>100</v>
      </c>
      <c r="D35" s="112">
        <v>68513.771999999997</v>
      </c>
      <c r="E35" s="113">
        <v>100</v>
      </c>
      <c r="F35" s="112">
        <v>31039.342000000001</v>
      </c>
      <c r="G35" s="113">
        <v>100</v>
      </c>
      <c r="H35" s="112">
        <v>62538.66</v>
      </c>
      <c r="I35" s="113">
        <v>100</v>
      </c>
      <c r="J35" s="114">
        <v>394.23200000000003</v>
      </c>
      <c r="K35" s="115">
        <v>1.2701042438335193</v>
      </c>
      <c r="L35" s="114">
        <v>5975.1120000000001</v>
      </c>
      <c r="M35" s="116">
        <v>9.5542693111748811</v>
      </c>
    </row>
    <row r="36" spans="1:13" ht="19.5">
      <c r="A36" s="117" t="s">
        <v>28</v>
      </c>
      <c r="B36" s="118">
        <v>7994.5140000000001</v>
      </c>
      <c r="C36" s="119">
        <v>25.433041753381275</v>
      </c>
      <c r="D36" s="118">
        <v>17005.503000000001</v>
      </c>
      <c r="E36" s="119">
        <v>24.820561623727269</v>
      </c>
      <c r="F36" s="118">
        <v>4295.5929999999998</v>
      </c>
      <c r="G36" s="119">
        <v>13.839188343618883</v>
      </c>
      <c r="H36" s="118">
        <v>9321.2800000000007</v>
      </c>
      <c r="I36" s="119">
        <v>14.904828469302029</v>
      </c>
      <c r="J36" s="120">
        <v>3698.9209999999998</v>
      </c>
      <c r="K36" s="121">
        <v>86.109671004678518</v>
      </c>
      <c r="L36" s="120">
        <v>7684.223</v>
      </c>
      <c r="M36" s="122">
        <v>82.437422757389541</v>
      </c>
    </row>
    <row r="37" spans="1:13" ht="19.5">
      <c r="A37" s="123" t="s">
        <v>29</v>
      </c>
      <c r="B37" s="124">
        <v>21262.562000000002</v>
      </c>
      <c r="C37" s="125">
        <v>67.64283946839771</v>
      </c>
      <c r="D37" s="124">
        <v>46737.305</v>
      </c>
      <c r="E37" s="125">
        <v>68.215927448863852</v>
      </c>
      <c r="F37" s="124">
        <v>24376.892</v>
      </c>
      <c r="G37" s="125">
        <v>78.535466376832346</v>
      </c>
      <c r="H37" s="124">
        <v>48379.214</v>
      </c>
      <c r="I37" s="125">
        <v>77.358891284207246</v>
      </c>
      <c r="J37" s="126">
        <v>-3114.33</v>
      </c>
      <c r="K37" s="127">
        <v>-12.775746801520063</v>
      </c>
      <c r="L37" s="126">
        <v>-1641.9090000000001</v>
      </c>
      <c r="M37" s="128">
        <v>-3.3938314913508099</v>
      </c>
    </row>
    <row r="38" spans="1:13" ht="19.5">
      <c r="A38" s="123" t="s">
        <v>30</v>
      </c>
      <c r="B38" s="124">
        <v>2061.3310000000001</v>
      </c>
      <c r="C38" s="125">
        <v>6.5577366417194556</v>
      </c>
      <c r="D38" s="124">
        <v>4508.143</v>
      </c>
      <c r="E38" s="125">
        <v>6.5799077592750264</v>
      </c>
      <c r="F38" s="124">
        <v>2227.212</v>
      </c>
      <c r="G38" s="125">
        <v>7.1754485001647259</v>
      </c>
      <c r="H38" s="124">
        <v>4571.5349999999999</v>
      </c>
      <c r="I38" s="125">
        <v>7.3099343669979504</v>
      </c>
      <c r="J38" s="126">
        <v>-165.881</v>
      </c>
      <c r="K38" s="127">
        <v>-7.4479214372049007</v>
      </c>
      <c r="L38" s="126">
        <v>-63.392000000000003</v>
      </c>
      <c r="M38" s="128">
        <v>-1.3866677166422219</v>
      </c>
    </row>
    <row r="39" spans="1:13" ht="19.5" customHeight="1">
      <c r="A39" s="129" t="s">
        <v>31</v>
      </c>
      <c r="B39" s="130">
        <v>115.167</v>
      </c>
      <c r="C39" s="131">
        <v>0.36638213650156359</v>
      </c>
      <c r="D39" s="130">
        <v>262.82100000000003</v>
      </c>
      <c r="E39" s="131">
        <v>0.38360316813384615</v>
      </c>
      <c r="F39" s="130">
        <v>139.64500000000001</v>
      </c>
      <c r="G39" s="131">
        <v>0.44989677938404748</v>
      </c>
      <c r="H39" s="130">
        <v>266.63099999999997</v>
      </c>
      <c r="I39" s="131">
        <v>0.42634587949278097</v>
      </c>
      <c r="J39" s="132">
        <v>-24.478000000000002</v>
      </c>
      <c r="K39" s="133">
        <v>-17.528733574420851</v>
      </c>
      <c r="L39" s="132">
        <v>-3.81</v>
      </c>
      <c r="M39" s="134">
        <v>-1.428941120874917</v>
      </c>
    </row>
    <row r="40" spans="1:13">
      <c r="A40" s="20"/>
      <c r="B40" s="21"/>
      <c r="C40" s="135"/>
      <c r="D40" s="135"/>
      <c r="E40" s="135"/>
      <c r="F40" s="135"/>
      <c r="G40" s="135"/>
      <c r="H40" s="136"/>
      <c r="I40" s="135"/>
      <c r="J40" s="24"/>
      <c r="K40" s="25"/>
      <c r="L40" s="24"/>
      <c r="M40" s="26"/>
    </row>
    <row r="41" spans="1:13" ht="25.5">
      <c r="A41" s="111" t="s">
        <v>32</v>
      </c>
      <c r="B41" s="112">
        <v>23545.464</v>
      </c>
      <c r="C41" s="113">
        <v>100</v>
      </c>
      <c r="D41" s="112">
        <v>58239.29</v>
      </c>
      <c r="E41" s="113">
        <v>100</v>
      </c>
      <c r="F41" s="112">
        <v>28653.688999999998</v>
      </c>
      <c r="G41" s="113">
        <v>100</v>
      </c>
      <c r="H41" s="112">
        <v>57814.29</v>
      </c>
      <c r="I41" s="113">
        <v>100</v>
      </c>
      <c r="J41" s="114">
        <v>-5108.2250000000004</v>
      </c>
      <c r="K41" s="115">
        <v>-17.827460191949456</v>
      </c>
      <c r="L41" s="114">
        <v>425</v>
      </c>
      <c r="M41" s="116">
        <v>0.7351123744665895</v>
      </c>
    </row>
    <row r="42" spans="1:13" ht="19.5">
      <c r="A42" s="117" t="s">
        <v>33</v>
      </c>
      <c r="B42" s="118">
        <v>3254.5239999999999</v>
      </c>
      <c r="C42" s="119">
        <v>13.822297152436663</v>
      </c>
      <c r="D42" s="118">
        <v>8261.9419999999991</v>
      </c>
      <c r="E42" s="119">
        <v>14.186199728739826</v>
      </c>
      <c r="F42" s="118">
        <v>5840.3029999999999</v>
      </c>
      <c r="G42" s="119">
        <v>20.382377291803508</v>
      </c>
      <c r="H42" s="118">
        <v>11137.425999999999</v>
      </c>
      <c r="I42" s="119">
        <v>19.264140405425717</v>
      </c>
      <c r="J42" s="120">
        <v>-2585.779</v>
      </c>
      <c r="K42" s="121">
        <v>-44.274740540002803</v>
      </c>
      <c r="L42" s="120">
        <v>-2875.4839999999999</v>
      </c>
      <c r="M42" s="122">
        <v>-25.818209701236171</v>
      </c>
    </row>
    <row r="43" spans="1:13" ht="19.5">
      <c r="A43" s="123" t="s">
        <v>34</v>
      </c>
      <c r="B43" s="124">
        <v>15959.705</v>
      </c>
      <c r="C43" s="125">
        <v>67.782503670346017</v>
      </c>
      <c r="D43" s="124">
        <v>38543.146000000001</v>
      </c>
      <c r="E43" s="125">
        <v>66.180659139216843</v>
      </c>
      <c r="F43" s="124">
        <v>18869.771000000001</v>
      </c>
      <c r="G43" s="125">
        <v>65.854595546144168</v>
      </c>
      <c r="H43" s="124">
        <v>38736.338000000003</v>
      </c>
      <c r="I43" s="125">
        <v>67.001320953695014</v>
      </c>
      <c r="J43" s="126">
        <v>-2910.0659999999998</v>
      </c>
      <c r="K43" s="127">
        <v>-15.421840572416063</v>
      </c>
      <c r="L43" s="126">
        <v>-193.19200000000001</v>
      </c>
      <c r="M43" s="128">
        <v>-0.49873583816828526</v>
      </c>
    </row>
    <row r="44" spans="1:13" ht="19.5">
      <c r="A44" s="123" t="s">
        <v>30</v>
      </c>
      <c r="B44" s="124">
        <v>2775.3440000000001</v>
      </c>
      <c r="C44" s="125">
        <v>11.787170556502941</v>
      </c>
      <c r="D44" s="124">
        <v>6979.1360000000004</v>
      </c>
      <c r="E44" s="125">
        <v>11.98355268410724</v>
      </c>
      <c r="F44" s="124">
        <v>3541.2730000000001</v>
      </c>
      <c r="G44" s="125">
        <v>12.358872883697455</v>
      </c>
      <c r="H44" s="124">
        <v>7179.2719999999999</v>
      </c>
      <c r="I44" s="125">
        <v>12.417815733791766</v>
      </c>
      <c r="J44" s="126">
        <v>-765.92899999999997</v>
      </c>
      <c r="K44" s="127">
        <v>-21.628634674593005</v>
      </c>
      <c r="L44" s="126">
        <v>-200.136</v>
      </c>
      <c r="M44" s="128">
        <v>-2.7876921225439015</v>
      </c>
    </row>
    <row r="45" spans="1:13" ht="19.5" customHeight="1">
      <c r="A45" s="129" t="s">
        <v>31</v>
      </c>
      <c r="B45" s="130">
        <v>1555.8910000000001</v>
      </c>
      <c r="C45" s="131">
        <v>6.6080286207143759</v>
      </c>
      <c r="D45" s="130">
        <v>4455.0659999999998</v>
      </c>
      <c r="E45" s="131">
        <v>7.6495884479360923</v>
      </c>
      <c r="F45" s="130">
        <v>402.34199999999998</v>
      </c>
      <c r="G45" s="131">
        <v>1.4041542783548744</v>
      </c>
      <c r="H45" s="130">
        <v>761.25400000000002</v>
      </c>
      <c r="I45" s="131">
        <v>1.3167229070875037</v>
      </c>
      <c r="J45" s="132">
        <v>1153.549</v>
      </c>
      <c r="K45" s="133">
        <v>286.70857131495097</v>
      </c>
      <c r="L45" s="132">
        <v>3693.8119999999999</v>
      </c>
      <c r="M45" s="134">
        <v>485.22726974176817</v>
      </c>
    </row>
    <row r="46" spans="1:13" ht="27.75" customHeight="1">
      <c r="A46" s="700" t="s">
        <v>35</v>
      </c>
      <c r="B46" s="700"/>
      <c r="C46" s="700"/>
      <c r="D46" s="700"/>
      <c r="E46" s="700"/>
      <c r="F46" s="700"/>
      <c r="G46" s="700"/>
      <c r="H46" s="700"/>
      <c r="I46" s="700"/>
      <c r="J46" s="700"/>
      <c r="K46" s="700"/>
      <c r="L46" s="700"/>
      <c r="M46" s="700"/>
    </row>
    <row r="47" spans="1:13" ht="19.5">
      <c r="A47" s="103"/>
      <c r="B47" s="104"/>
      <c r="C47" s="105"/>
      <c r="D47" s="105"/>
      <c r="E47" s="105"/>
      <c r="F47" s="105"/>
      <c r="G47" s="105"/>
      <c r="H47" s="105"/>
      <c r="I47" s="105"/>
      <c r="J47" s="106"/>
      <c r="L47" s="106"/>
      <c r="M47" s="107" t="s">
        <v>36</v>
      </c>
    </row>
    <row r="48" spans="1:13" s="108" customFormat="1" ht="19.5">
      <c r="A48" s="27"/>
      <c r="B48" s="701" t="s">
        <v>1</v>
      </c>
      <c r="C48" s="702"/>
      <c r="D48" s="702"/>
      <c r="E48" s="703"/>
      <c r="F48" s="704" t="s">
        <v>2</v>
      </c>
      <c r="G48" s="705"/>
      <c r="H48" s="705"/>
      <c r="I48" s="706"/>
      <c r="J48" s="699" t="s">
        <v>3</v>
      </c>
      <c r="K48" s="705"/>
      <c r="L48" s="705"/>
      <c r="M48" s="705"/>
    </row>
    <row r="49" spans="1:13" s="108" customFormat="1" ht="19.5">
      <c r="A49" s="109"/>
      <c r="B49" s="698" t="s">
        <v>4</v>
      </c>
      <c r="C49" s="707"/>
      <c r="D49" s="698" t="s">
        <v>5</v>
      </c>
      <c r="E49" s="707"/>
      <c r="F49" s="698" t="s">
        <v>4</v>
      </c>
      <c r="G49" s="707"/>
      <c r="H49" s="698" t="s">
        <v>5</v>
      </c>
      <c r="I49" s="707"/>
      <c r="J49" s="698" t="s">
        <v>6</v>
      </c>
      <c r="K49" s="707"/>
      <c r="L49" s="698" t="s">
        <v>7</v>
      </c>
      <c r="M49" s="699"/>
    </row>
    <row r="50" spans="1:13" ht="19.5">
      <c r="A50" s="110"/>
      <c r="B50" s="30" t="s">
        <v>8</v>
      </c>
      <c r="C50" s="31" t="s">
        <v>9</v>
      </c>
      <c r="D50" s="32" t="s">
        <v>8</v>
      </c>
      <c r="E50" s="31" t="s">
        <v>9</v>
      </c>
      <c r="F50" s="32" t="s">
        <v>8</v>
      </c>
      <c r="G50" s="31" t="s">
        <v>9</v>
      </c>
      <c r="H50" s="32" t="s">
        <v>8</v>
      </c>
      <c r="I50" s="31" t="s">
        <v>9</v>
      </c>
      <c r="J50" s="33" t="s">
        <v>8</v>
      </c>
      <c r="K50" s="34" t="s">
        <v>10</v>
      </c>
      <c r="L50" s="33" t="s">
        <v>8</v>
      </c>
      <c r="M50" s="35" t="s">
        <v>10</v>
      </c>
    </row>
    <row r="51" spans="1:13" ht="25.5">
      <c r="A51" s="111" t="s">
        <v>27</v>
      </c>
      <c r="B51" s="112">
        <v>9860.9151899999997</v>
      </c>
      <c r="C51" s="113">
        <v>100</v>
      </c>
      <c r="D51" s="112">
        <v>21400.49178</v>
      </c>
      <c r="E51" s="113">
        <v>100</v>
      </c>
      <c r="F51" s="112">
        <v>9371.0579799999996</v>
      </c>
      <c r="G51" s="113">
        <v>100</v>
      </c>
      <c r="H51" s="112">
        <v>19010.06278</v>
      </c>
      <c r="I51" s="113">
        <v>100</v>
      </c>
      <c r="J51" s="114">
        <v>489.85721000000001</v>
      </c>
      <c r="K51" s="115">
        <v>5.2273415770713223</v>
      </c>
      <c r="L51" s="114">
        <v>2390.4290000000001</v>
      </c>
      <c r="M51" s="116">
        <v>12.574545532353049</v>
      </c>
    </row>
    <row r="52" spans="1:13" ht="19.5">
      <c r="A52" s="117" t="s">
        <v>28</v>
      </c>
      <c r="B52" s="118">
        <v>2507.8780700000002</v>
      </c>
      <c r="C52" s="119">
        <v>25.432508257887164</v>
      </c>
      <c r="D52" s="118">
        <v>5312.1107400000001</v>
      </c>
      <c r="E52" s="119">
        <v>24.822376955675736</v>
      </c>
      <c r="F52" s="118">
        <v>1296.8810000000001</v>
      </c>
      <c r="G52" s="119">
        <v>13.839216476601077</v>
      </c>
      <c r="H52" s="118">
        <v>2834.78775</v>
      </c>
      <c r="I52" s="119">
        <v>14.912037812849348</v>
      </c>
      <c r="J52" s="120">
        <v>1210.9970699999999</v>
      </c>
      <c r="K52" s="121">
        <v>93.37765531301639</v>
      </c>
      <c r="L52" s="120">
        <v>2477.3229900000001</v>
      </c>
      <c r="M52" s="122">
        <v>87.390069679819945</v>
      </c>
    </row>
    <row r="53" spans="1:13" ht="19.5">
      <c r="A53" s="123" t="s">
        <v>29</v>
      </c>
      <c r="B53" s="124">
        <v>6670.2121500000003</v>
      </c>
      <c r="C53" s="125">
        <v>67.642931933582531</v>
      </c>
      <c r="D53" s="124">
        <v>14598.064990000001</v>
      </c>
      <c r="E53" s="125">
        <v>68.21368938653427</v>
      </c>
      <c r="F53" s="124">
        <v>7359.5562399999999</v>
      </c>
      <c r="G53" s="125">
        <v>78.534955772411081</v>
      </c>
      <c r="H53" s="124">
        <v>14704.35391</v>
      </c>
      <c r="I53" s="125">
        <v>77.350370065427001</v>
      </c>
      <c r="J53" s="126">
        <v>-689.34409000000005</v>
      </c>
      <c r="K53" s="127">
        <v>-9.366652927432483</v>
      </c>
      <c r="L53" s="126">
        <v>-106.28892</v>
      </c>
      <c r="M53" s="128">
        <v>-0.72283978371682156</v>
      </c>
    </row>
    <row r="54" spans="1:13" ht="19.5">
      <c r="A54" s="123" t="s">
        <v>30</v>
      </c>
      <c r="B54" s="124">
        <v>646.68205</v>
      </c>
      <c r="C54" s="125">
        <v>6.5580327742378657</v>
      </c>
      <c r="D54" s="124">
        <v>1408.20561</v>
      </c>
      <c r="E54" s="125">
        <v>6.580248830150949</v>
      </c>
      <c r="F54" s="124">
        <v>672.43763999999999</v>
      </c>
      <c r="G54" s="125">
        <v>7.1756854075082783</v>
      </c>
      <c r="H54" s="124">
        <v>1389.8584800000001</v>
      </c>
      <c r="I54" s="125">
        <v>7.3111724884056386</v>
      </c>
      <c r="J54" s="126">
        <v>-25.755590000000002</v>
      </c>
      <c r="K54" s="127">
        <v>-3.8301826768650251</v>
      </c>
      <c r="L54" s="126">
        <v>18.34713</v>
      </c>
      <c r="M54" s="128">
        <v>1.320071810476704</v>
      </c>
    </row>
    <row r="55" spans="1:13" ht="19.5" customHeight="1">
      <c r="A55" s="129" t="s">
        <v>31</v>
      </c>
      <c r="B55" s="130">
        <v>36.142919999999997</v>
      </c>
      <c r="C55" s="131">
        <v>0.36652703429244282</v>
      </c>
      <c r="D55" s="130">
        <v>82.110439999999997</v>
      </c>
      <c r="E55" s="131">
        <v>0.38368482763904033</v>
      </c>
      <c r="F55" s="130">
        <v>42.183100000000003</v>
      </c>
      <c r="G55" s="131">
        <v>0.45014234347955662</v>
      </c>
      <c r="H55" s="130">
        <v>81.062640000000002</v>
      </c>
      <c r="I55" s="131">
        <v>0.42641963331801264</v>
      </c>
      <c r="J55" s="132">
        <v>-6.0401800000000003</v>
      </c>
      <c r="K55" s="133">
        <v>-14.318957117897927</v>
      </c>
      <c r="L55" s="132">
        <v>1.0478000000000001</v>
      </c>
      <c r="M55" s="134">
        <v>1.292580651209978</v>
      </c>
    </row>
    <row r="56" spans="1:13">
      <c r="A56" s="20"/>
      <c r="B56" s="21"/>
      <c r="C56" s="137"/>
      <c r="D56" s="138"/>
      <c r="E56" s="137"/>
      <c r="F56" s="138"/>
      <c r="G56" s="137"/>
      <c r="H56" s="138"/>
      <c r="I56" s="137"/>
      <c r="J56" s="24"/>
      <c r="K56" s="25"/>
      <c r="L56" s="24"/>
      <c r="M56" s="26"/>
    </row>
    <row r="57" spans="1:13" ht="25.5">
      <c r="A57" s="111" t="s">
        <v>32</v>
      </c>
      <c r="B57" s="112">
        <v>7386.9817300000004</v>
      </c>
      <c r="C57" s="113">
        <v>100</v>
      </c>
      <c r="D57" s="112">
        <v>18184.468499999999</v>
      </c>
      <c r="E57" s="113">
        <v>100</v>
      </c>
      <c r="F57" s="112">
        <v>8651.3454099999999</v>
      </c>
      <c r="G57" s="113">
        <v>100</v>
      </c>
      <c r="H57" s="112">
        <v>17575.281309999998</v>
      </c>
      <c r="I57" s="113">
        <v>100</v>
      </c>
      <c r="J57" s="114">
        <v>-1264.3636799999999</v>
      </c>
      <c r="K57" s="115">
        <v>-14.614648012302634</v>
      </c>
      <c r="L57" s="114">
        <v>609.18718999999999</v>
      </c>
      <c r="M57" s="116">
        <v>3.4661589721092207</v>
      </c>
    </row>
    <row r="58" spans="1:13" ht="19.5">
      <c r="A58" s="117" t="s">
        <v>33</v>
      </c>
      <c r="B58" s="118">
        <v>1021.0375</v>
      </c>
      <c r="C58" s="119">
        <v>13.822120282948095</v>
      </c>
      <c r="D58" s="118">
        <v>2579.4226399999998</v>
      </c>
      <c r="E58" s="119">
        <v>14.184756843456823</v>
      </c>
      <c r="F58" s="118">
        <v>1763.28458</v>
      </c>
      <c r="G58" s="119">
        <v>20.381622700693903</v>
      </c>
      <c r="H58" s="118">
        <v>3384.2878700000001</v>
      </c>
      <c r="I58" s="119">
        <v>19.255952779967195</v>
      </c>
      <c r="J58" s="120">
        <v>-742.24707999999998</v>
      </c>
      <c r="K58" s="121">
        <v>-42.094571030616059</v>
      </c>
      <c r="L58" s="120">
        <v>-804.86523</v>
      </c>
      <c r="M58" s="122">
        <v>-23.782410389338423</v>
      </c>
    </row>
    <row r="59" spans="1:13" ht="19.5">
      <c r="A59" s="123" t="s">
        <v>34</v>
      </c>
      <c r="B59" s="124">
        <v>5006.9792500000003</v>
      </c>
      <c r="C59" s="125">
        <v>67.781124050512574</v>
      </c>
      <c r="D59" s="124">
        <v>12035.388919999999</v>
      </c>
      <c r="E59" s="125">
        <v>66.184991439260372</v>
      </c>
      <c r="F59" s="124">
        <v>5697.2444800000003</v>
      </c>
      <c r="G59" s="125">
        <v>65.85385520978754</v>
      </c>
      <c r="H59" s="124">
        <v>11776.85174</v>
      </c>
      <c r="I59" s="125">
        <v>67.008041193054453</v>
      </c>
      <c r="J59" s="126">
        <v>-690.26522999999997</v>
      </c>
      <c r="K59" s="127">
        <v>-12.115773378220904</v>
      </c>
      <c r="L59" s="126">
        <v>258.53717999999998</v>
      </c>
      <c r="M59" s="128">
        <v>2.1952996072955573</v>
      </c>
    </row>
    <row r="60" spans="1:13" ht="19.5">
      <c r="A60" s="123" t="s">
        <v>30</v>
      </c>
      <c r="B60" s="124">
        <v>870.80380000000002</v>
      </c>
      <c r="C60" s="125">
        <v>11.788357299754686</v>
      </c>
      <c r="D60" s="124">
        <v>2179.2061899999999</v>
      </c>
      <c r="E60" s="125">
        <v>11.983887183724946</v>
      </c>
      <c r="F60" s="124">
        <v>1069.27791</v>
      </c>
      <c r="G60" s="125">
        <v>12.359671927605998</v>
      </c>
      <c r="H60" s="124">
        <v>2182.7156399999999</v>
      </c>
      <c r="I60" s="125">
        <v>12.419235865989107</v>
      </c>
      <c r="J60" s="126">
        <v>-198.47411</v>
      </c>
      <c r="K60" s="127">
        <v>-18.561508485665808</v>
      </c>
      <c r="L60" s="126">
        <v>-3.5094500000000002</v>
      </c>
      <c r="M60" s="128">
        <v>-0.16078365572164038</v>
      </c>
    </row>
    <row r="61" spans="1:13" ht="19.5" customHeight="1">
      <c r="A61" s="129" t="s">
        <v>31</v>
      </c>
      <c r="B61" s="130">
        <v>488.16118</v>
      </c>
      <c r="C61" s="131">
        <v>6.6083983667846429</v>
      </c>
      <c r="D61" s="130">
        <v>1390.45075</v>
      </c>
      <c r="E61" s="131">
        <v>7.6463645335578549</v>
      </c>
      <c r="F61" s="130">
        <v>121.53843999999999</v>
      </c>
      <c r="G61" s="131">
        <v>1.404850161912562</v>
      </c>
      <c r="H61" s="130">
        <v>231.42606000000001</v>
      </c>
      <c r="I61" s="131">
        <v>1.3167701609892468</v>
      </c>
      <c r="J61" s="132">
        <v>366.62274000000002</v>
      </c>
      <c r="K61" s="133">
        <v>301.65167497624623</v>
      </c>
      <c r="L61" s="132">
        <v>1159.02469</v>
      </c>
      <c r="M61" s="134">
        <v>500.81857246327405</v>
      </c>
    </row>
    <row r="62" spans="1:13" ht="19.5">
      <c r="M62" s="139" t="s">
        <v>37</v>
      </c>
    </row>
  </sheetData>
  <mergeCells count="31">
    <mergeCell ref="A1:M1"/>
    <mergeCell ref="B5:E5"/>
    <mergeCell ref="F5:I5"/>
    <mergeCell ref="J5:M5"/>
    <mergeCell ref="B6:C6"/>
    <mergeCell ref="D6:E6"/>
    <mergeCell ref="F6:G6"/>
    <mergeCell ref="H6:I6"/>
    <mergeCell ref="J6:K6"/>
    <mergeCell ref="L6:M6"/>
    <mergeCell ref="A8:M8"/>
    <mergeCell ref="A30:M30"/>
    <mergeCell ref="B32:E32"/>
    <mergeCell ref="F32:I32"/>
    <mergeCell ref="J32:M32"/>
    <mergeCell ref="L49:M49"/>
    <mergeCell ref="L33:M33"/>
    <mergeCell ref="A46:M46"/>
    <mergeCell ref="B48:E48"/>
    <mergeCell ref="F48:I48"/>
    <mergeCell ref="J48:M48"/>
    <mergeCell ref="B49:C49"/>
    <mergeCell ref="D49:E49"/>
    <mergeCell ref="F49:G49"/>
    <mergeCell ref="H49:I49"/>
    <mergeCell ref="J49:K49"/>
    <mergeCell ref="B33:C33"/>
    <mergeCell ref="D33:E33"/>
    <mergeCell ref="F33:G33"/>
    <mergeCell ref="H33:I33"/>
    <mergeCell ref="J33:K33"/>
  </mergeCells>
  <phoneticPr fontId="4" type="noConversion"/>
  <printOptions horizontalCentered="1"/>
  <pageMargins left="0.19685039370078741" right="0.19685039370078741" top="0.78740157480314965" bottom="0.39370078740157483" header="0.51181102362204722" footer="0.23622047244094491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0"/>
  <sheetViews>
    <sheetView showGridLines="0" zoomScale="72" zoomScaleNormal="72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sqref="A1:Q1"/>
    </sheetView>
  </sheetViews>
  <sheetFormatPr defaultColWidth="9" defaultRowHeight="15.75"/>
  <cols>
    <col min="1" max="1" width="12.875" style="1" customWidth="1"/>
    <col min="2" max="2" width="8.875" style="1" customWidth="1"/>
    <col min="3" max="3" width="6.125" style="1" customWidth="1"/>
    <col min="4" max="4" width="8.875" style="1" customWidth="1"/>
    <col min="5" max="5" width="6.125" style="1" customWidth="1"/>
    <col min="6" max="6" width="8.75" style="1" customWidth="1"/>
    <col min="7" max="7" width="8.875" style="1" customWidth="1"/>
    <col min="8" max="8" width="6.125" style="1" customWidth="1"/>
    <col min="9" max="9" width="8.875" style="1" customWidth="1"/>
    <col min="10" max="10" width="6.125" style="1" customWidth="1"/>
    <col min="11" max="11" width="8.75" style="1" customWidth="1"/>
    <col min="12" max="12" width="9" style="96"/>
    <col min="13" max="13" width="5.875" style="159" customWidth="1"/>
    <col min="14" max="14" width="9.875" style="96" customWidth="1"/>
    <col min="15" max="15" width="5.875" style="159" customWidth="1"/>
    <col min="16" max="16" width="4.125" style="1" customWidth="1"/>
    <col min="17" max="17" width="7.375" style="159" customWidth="1"/>
    <col min="18" max="18" width="1.25" style="1" customWidth="1"/>
    <col min="19" max="19" width="12.875" style="1" customWidth="1"/>
    <col min="20" max="20" width="8.875" style="1" customWidth="1"/>
    <col min="21" max="21" width="6.125" style="1" customWidth="1"/>
    <col min="22" max="22" width="8.875" style="1" customWidth="1"/>
    <col min="23" max="23" width="6.125" style="1" customWidth="1"/>
    <col min="24" max="25" width="8.875" style="1" customWidth="1"/>
    <col min="26" max="26" width="6.125" style="1" customWidth="1"/>
    <col min="27" max="27" width="8.875" style="1" customWidth="1"/>
    <col min="28" max="28" width="6.125" style="1" customWidth="1"/>
    <col min="29" max="29" width="8.875" style="1" customWidth="1"/>
    <col min="30" max="30" width="9.375" style="96" customWidth="1"/>
    <col min="31" max="31" width="5.875" style="159" customWidth="1"/>
    <col min="32" max="32" width="9.25" style="96" customWidth="1"/>
    <col min="33" max="33" width="5.875" style="159" customWidth="1"/>
    <col min="34" max="34" width="4.125" style="1" customWidth="1"/>
    <col min="35" max="35" width="7.25" style="159" customWidth="1"/>
    <col min="36" max="16384" width="9" style="1"/>
  </cols>
  <sheetData>
    <row r="1" spans="1:35" ht="27.75">
      <c r="A1" s="717" t="s">
        <v>38</v>
      </c>
      <c r="B1" s="717"/>
      <c r="C1" s="717"/>
      <c r="D1" s="717"/>
      <c r="E1" s="717"/>
      <c r="F1" s="717"/>
      <c r="G1" s="717"/>
      <c r="H1" s="717"/>
      <c r="I1" s="717"/>
      <c r="J1" s="717"/>
      <c r="K1" s="717"/>
      <c r="L1" s="717"/>
      <c r="M1" s="717"/>
      <c r="N1" s="717"/>
      <c r="O1" s="717"/>
      <c r="P1" s="717"/>
      <c r="Q1" s="717"/>
      <c r="S1" s="717" t="s">
        <v>39</v>
      </c>
      <c r="T1" s="717"/>
      <c r="U1" s="717"/>
      <c r="V1" s="717"/>
      <c r="W1" s="717"/>
      <c r="X1" s="717"/>
      <c r="Y1" s="717"/>
      <c r="Z1" s="717"/>
      <c r="AA1" s="717"/>
      <c r="AB1" s="717"/>
      <c r="AC1" s="717"/>
      <c r="AD1" s="717"/>
      <c r="AE1" s="717"/>
      <c r="AF1" s="717"/>
      <c r="AG1" s="717"/>
      <c r="AH1" s="717"/>
      <c r="AI1" s="717"/>
    </row>
    <row r="2" spans="1:35" ht="20.25">
      <c r="A2" s="140"/>
      <c r="B2" s="141"/>
      <c r="C2" s="141"/>
      <c r="D2" s="142"/>
      <c r="E2" s="143"/>
      <c r="F2" s="144"/>
      <c r="G2" s="145"/>
      <c r="H2" s="145"/>
      <c r="I2" s="146"/>
      <c r="J2" s="147"/>
      <c r="K2" s="147"/>
      <c r="L2" s="148"/>
      <c r="M2" s="149"/>
      <c r="N2" s="148"/>
      <c r="O2" s="149"/>
      <c r="P2" s="141"/>
      <c r="Q2" s="150"/>
      <c r="S2" s="151"/>
      <c r="T2" s="12"/>
      <c r="U2" s="152"/>
      <c r="V2" s="153"/>
      <c r="W2" s="154"/>
      <c r="X2" s="155"/>
      <c r="Y2" s="156"/>
      <c r="Z2" s="156"/>
      <c r="AA2" s="152"/>
      <c r="AB2" s="157"/>
      <c r="AC2" s="157"/>
      <c r="AD2" s="17"/>
      <c r="AE2" s="158"/>
      <c r="AF2" s="17"/>
      <c r="AG2" s="158"/>
      <c r="AH2" s="12"/>
    </row>
    <row r="3" spans="1:35" ht="25.5">
      <c r="A3" s="718" t="s">
        <v>40</v>
      </c>
      <c r="B3" s="718"/>
      <c r="C3" s="718"/>
      <c r="D3" s="718"/>
      <c r="E3" s="718"/>
      <c r="F3" s="718"/>
      <c r="G3" s="718"/>
      <c r="H3" s="718"/>
      <c r="I3" s="718"/>
      <c r="J3" s="718"/>
      <c r="K3" s="718"/>
      <c r="L3" s="718"/>
      <c r="M3" s="718"/>
      <c r="N3" s="718"/>
      <c r="O3" s="718"/>
      <c r="P3" s="718"/>
      <c r="Q3" s="718"/>
      <c r="S3" s="718" t="s">
        <v>41</v>
      </c>
      <c r="T3" s="718"/>
      <c r="U3" s="718"/>
      <c r="V3" s="718"/>
      <c r="W3" s="718"/>
      <c r="X3" s="718"/>
      <c r="Y3" s="718"/>
      <c r="Z3" s="718"/>
      <c r="AA3" s="718"/>
      <c r="AB3" s="718"/>
      <c r="AC3" s="718"/>
      <c r="AD3" s="718"/>
      <c r="AE3" s="718"/>
      <c r="AF3" s="718"/>
      <c r="AG3" s="718"/>
      <c r="AH3" s="718"/>
      <c r="AI3" s="718"/>
    </row>
    <row r="4" spans="1:35" ht="18.75">
      <c r="A4" s="160"/>
      <c r="B4" s="161"/>
      <c r="C4" s="162"/>
      <c r="D4" s="162"/>
      <c r="E4" s="163"/>
      <c r="F4" s="163"/>
      <c r="G4" s="164"/>
      <c r="H4" s="164"/>
      <c r="I4" s="162"/>
      <c r="J4" s="162"/>
      <c r="K4" s="162"/>
      <c r="L4" s="92"/>
      <c r="M4" s="165"/>
      <c r="O4" s="166"/>
      <c r="P4" s="167"/>
      <c r="Q4" s="168" t="s">
        <v>42</v>
      </c>
      <c r="S4" s="169"/>
      <c r="T4" s="20"/>
      <c r="U4" s="20"/>
      <c r="V4" s="20"/>
      <c r="W4" s="22"/>
      <c r="X4" s="22"/>
      <c r="Y4" s="23"/>
      <c r="Z4" s="23"/>
      <c r="AA4" s="20"/>
      <c r="AB4" s="20"/>
      <c r="AC4" s="20"/>
      <c r="AD4" s="24"/>
      <c r="AE4" s="170"/>
      <c r="AF4" s="171"/>
      <c r="AG4" s="172"/>
      <c r="AH4" s="173"/>
      <c r="AI4" s="174" t="s">
        <v>36</v>
      </c>
    </row>
    <row r="5" spans="1:35" ht="16.5">
      <c r="A5" s="175"/>
      <c r="B5" s="719" t="s">
        <v>43</v>
      </c>
      <c r="C5" s="720"/>
      <c r="D5" s="720"/>
      <c r="E5" s="720"/>
      <c r="F5" s="721"/>
      <c r="G5" s="719" t="s">
        <v>44</v>
      </c>
      <c r="H5" s="720"/>
      <c r="I5" s="720"/>
      <c r="J5" s="720"/>
      <c r="K5" s="721"/>
      <c r="L5" s="176" t="s">
        <v>45</v>
      </c>
      <c r="M5" s="177"/>
      <c r="N5" s="178"/>
      <c r="O5" s="177"/>
      <c r="P5" s="179" t="s">
        <v>46</v>
      </c>
      <c r="Q5" s="180"/>
      <c r="S5" s="175"/>
      <c r="T5" s="719" t="s">
        <v>43</v>
      </c>
      <c r="U5" s="720"/>
      <c r="V5" s="720"/>
      <c r="W5" s="720"/>
      <c r="X5" s="721"/>
      <c r="Y5" s="719" t="s">
        <v>44</v>
      </c>
      <c r="Z5" s="720"/>
      <c r="AA5" s="720"/>
      <c r="AB5" s="720"/>
      <c r="AC5" s="721"/>
      <c r="AD5" s="176" t="s">
        <v>45</v>
      </c>
      <c r="AE5" s="177"/>
      <c r="AF5" s="178"/>
      <c r="AG5" s="177"/>
      <c r="AH5" s="179" t="s">
        <v>46</v>
      </c>
      <c r="AI5" s="180"/>
    </row>
    <row r="6" spans="1:35" ht="16.5">
      <c r="A6" s="181" t="s">
        <v>47</v>
      </c>
      <c r="B6" s="182" t="s">
        <v>48</v>
      </c>
      <c r="C6" s="183"/>
      <c r="D6" s="182" t="s">
        <v>49</v>
      </c>
      <c r="E6" s="183"/>
      <c r="F6" s="184" t="s">
        <v>50</v>
      </c>
      <c r="G6" s="182" t="s">
        <v>48</v>
      </c>
      <c r="H6" s="183"/>
      <c r="I6" s="182" t="s">
        <v>49</v>
      </c>
      <c r="J6" s="183"/>
      <c r="K6" s="184" t="s">
        <v>50</v>
      </c>
      <c r="L6" s="185" t="s">
        <v>48</v>
      </c>
      <c r="M6" s="186"/>
      <c r="N6" s="185" t="s">
        <v>49</v>
      </c>
      <c r="O6" s="186"/>
      <c r="P6" s="187" t="s">
        <v>51</v>
      </c>
      <c r="Q6" s="188"/>
      <c r="S6" s="181" t="s">
        <v>47</v>
      </c>
      <c r="T6" s="182" t="s">
        <v>48</v>
      </c>
      <c r="U6" s="183"/>
      <c r="V6" s="182" t="s">
        <v>49</v>
      </c>
      <c r="W6" s="183"/>
      <c r="X6" s="189" t="s">
        <v>50</v>
      </c>
      <c r="Y6" s="182" t="s">
        <v>48</v>
      </c>
      <c r="Z6" s="183"/>
      <c r="AA6" s="182" t="s">
        <v>49</v>
      </c>
      <c r="AB6" s="183"/>
      <c r="AC6" s="190" t="s">
        <v>50</v>
      </c>
      <c r="AD6" s="185" t="s">
        <v>48</v>
      </c>
      <c r="AE6" s="186"/>
      <c r="AF6" s="185" t="s">
        <v>49</v>
      </c>
      <c r="AG6" s="186"/>
      <c r="AH6" s="187" t="s">
        <v>51</v>
      </c>
      <c r="AI6" s="188"/>
    </row>
    <row r="7" spans="1:35" ht="18.75">
      <c r="A7" s="191"/>
      <c r="B7" s="192" t="s">
        <v>52</v>
      </c>
      <c r="C7" s="193" t="s">
        <v>9</v>
      </c>
      <c r="D7" s="192" t="s">
        <v>52</v>
      </c>
      <c r="E7" s="193" t="s">
        <v>9</v>
      </c>
      <c r="F7" s="194" t="s">
        <v>53</v>
      </c>
      <c r="G7" s="192" t="s">
        <v>52</v>
      </c>
      <c r="H7" s="193" t="s">
        <v>9</v>
      </c>
      <c r="I7" s="192" t="s">
        <v>52</v>
      </c>
      <c r="J7" s="193" t="s">
        <v>9</v>
      </c>
      <c r="K7" s="194" t="s">
        <v>53</v>
      </c>
      <c r="L7" s="195" t="s">
        <v>52</v>
      </c>
      <c r="M7" s="196" t="s">
        <v>10</v>
      </c>
      <c r="N7" s="195" t="s">
        <v>52</v>
      </c>
      <c r="O7" s="196" t="s">
        <v>10</v>
      </c>
      <c r="P7" s="197" t="s">
        <v>54</v>
      </c>
      <c r="Q7" s="198"/>
      <c r="S7" s="191"/>
      <c r="T7" s="199" t="s">
        <v>55</v>
      </c>
      <c r="U7" s="193" t="s">
        <v>9</v>
      </c>
      <c r="V7" s="199" t="s">
        <v>55</v>
      </c>
      <c r="W7" s="193" t="s">
        <v>9</v>
      </c>
      <c r="X7" s="200" t="s">
        <v>53</v>
      </c>
      <c r="Y7" s="199" t="s">
        <v>55</v>
      </c>
      <c r="Z7" s="193" t="s">
        <v>9</v>
      </c>
      <c r="AA7" s="199" t="s">
        <v>55</v>
      </c>
      <c r="AB7" s="193" t="s">
        <v>9</v>
      </c>
      <c r="AC7" s="200" t="s">
        <v>53</v>
      </c>
      <c r="AD7" s="201" t="s">
        <v>55</v>
      </c>
      <c r="AE7" s="196" t="s">
        <v>10</v>
      </c>
      <c r="AF7" s="201" t="s">
        <v>55</v>
      </c>
      <c r="AG7" s="196" t="s">
        <v>10</v>
      </c>
      <c r="AH7" s="197" t="s">
        <v>54</v>
      </c>
      <c r="AI7" s="198"/>
    </row>
    <row r="8" spans="1:35">
      <c r="A8" s="202" t="s">
        <v>56</v>
      </c>
      <c r="B8" s="203">
        <v>31433.574000000001</v>
      </c>
      <c r="C8" s="204">
        <v>100</v>
      </c>
      <c r="D8" s="203">
        <v>23545.464</v>
      </c>
      <c r="E8" s="204">
        <v>100</v>
      </c>
      <c r="F8" s="205">
        <v>7888.11</v>
      </c>
      <c r="G8" s="203">
        <v>31039.342000000001</v>
      </c>
      <c r="H8" s="204">
        <v>100</v>
      </c>
      <c r="I8" s="203">
        <v>28653.688999999998</v>
      </c>
      <c r="J8" s="204">
        <v>100</v>
      </c>
      <c r="K8" s="205">
        <v>2385.6529999999998</v>
      </c>
      <c r="L8" s="206">
        <v>394.23200000000003</v>
      </c>
      <c r="M8" s="207">
        <v>1.2701042438335193</v>
      </c>
      <c r="N8" s="206">
        <v>-5108.2250000000004</v>
      </c>
      <c r="O8" s="207">
        <v>-17.827460191949456</v>
      </c>
      <c r="P8" s="208"/>
      <c r="Q8" s="207">
        <v>230.64783520486841</v>
      </c>
      <c r="S8" s="209" t="s">
        <v>56</v>
      </c>
      <c r="T8" s="210">
        <v>9860.9151899999997</v>
      </c>
      <c r="U8" s="211">
        <v>100</v>
      </c>
      <c r="V8" s="210">
        <v>7386.9817300000004</v>
      </c>
      <c r="W8" s="211">
        <v>100</v>
      </c>
      <c r="X8" s="210">
        <v>2473.9334599999988</v>
      </c>
      <c r="Y8" s="210">
        <v>9371.0579799999996</v>
      </c>
      <c r="Z8" s="211">
        <v>100</v>
      </c>
      <c r="AA8" s="210">
        <v>8651.3454099999999</v>
      </c>
      <c r="AB8" s="211">
        <v>100</v>
      </c>
      <c r="AC8" s="210">
        <v>719.71257000000026</v>
      </c>
      <c r="AD8" s="212">
        <v>489.85720999999904</v>
      </c>
      <c r="AE8" s="213">
        <v>5.2273415770713116</v>
      </c>
      <c r="AF8" s="212">
        <v>-1264.3636799999997</v>
      </c>
      <c r="AG8" s="213">
        <v>-14.614648012302627</v>
      </c>
      <c r="AH8" s="214"/>
      <c r="AI8" s="215">
        <v>243.73909295484418</v>
      </c>
    </row>
    <row r="9" spans="1:35" ht="30" customHeight="1">
      <c r="A9" s="216" t="s">
        <v>57</v>
      </c>
      <c r="B9" s="217">
        <v>9166.0769999999993</v>
      </c>
      <c r="C9" s="218">
        <v>29.160148954108749</v>
      </c>
      <c r="D9" s="217">
        <v>3860.8110000000001</v>
      </c>
      <c r="E9" s="218">
        <v>16.397260211138757</v>
      </c>
      <c r="F9" s="219">
        <v>5305.2659999999996</v>
      </c>
      <c r="G9" s="217">
        <v>11005.087</v>
      </c>
      <c r="H9" s="218">
        <v>35.455284458027492</v>
      </c>
      <c r="I9" s="217">
        <v>4703.4799999999996</v>
      </c>
      <c r="J9" s="218">
        <v>16.414919558874253</v>
      </c>
      <c r="K9" s="219">
        <v>6301.607</v>
      </c>
      <c r="L9" s="220">
        <v>-1839.01</v>
      </c>
      <c r="M9" s="221">
        <v>-16.710544859845271</v>
      </c>
      <c r="N9" s="220">
        <v>-842.66899999999998</v>
      </c>
      <c r="O9" s="221">
        <v>-17.915862297702979</v>
      </c>
      <c r="P9" s="222"/>
      <c r="Q9" s="221">
        <v>-15.810903472717355</v>
      </c>
      <c r="S9" s="223" t="s">
        <v>57</v>
      </c>
      <c r="T9" s="224">
        <v>2875.43453</v>
      </c>
      <c r="U9" s="225">
        <v>29.159915429715809</v>
      </c>
      <c r="V9" s="224">
        <v>1211.231</v>
      </c>
      <c r="W9" s="225">
        <v>16.396832214718366</v>
      </c>
      <c r="X9" s="224">
        <v>1664.2035299999998</v>
      </c>
      <c r="Y9" s="224">
        <v>3322.46803</v>
      </c>
      <c r="Z9" s="225">
        <v>35.454566998634654</v>
      </c>
      <c r="AA9" s="224">
        <v>1420.0696</v>
      </c>
      <c r="AB9" s="225">
        <v>16.414436514794062</v>
      </c>
      <c r="AC9" s="224">
        <v>1902.3984299999997</v>
      </c>
      <c r="AD9" s="226">
        <v>-447.0335</v>
      </c>
      <c r="AE9" s="227">
        <v>-13.454862348216487</v>
      </c>
      <c r="AF9" s="226">
        <v>-208.8386000000001</v>
      </c>
      <c r="AG9" s="227">
        <v>-14.706222849922291</v>
      </c>
      <c r="AH9" s="228"/>
      <c r="AI9" s="229">
        <v>-12.520768322963763</v>
      </c>
    </row>
    <row r="10" spans="1:35" ht="27" customHeight="1">
      <c r="A10" s="230" t="s">
        <v>58</v>
      </c>
      <c r="B10" s="217">
        <v>6077.1970000000001</v>
      </c>
      <c r="C10" s="218">
        <v>19.333458549765929</v>
      </c>
      <c r="D10" s="217">
        <v>3801.0439999999999</v>
      </c>
      <c r="E10" s="218">
        <v>16.143423633528734</v>
      </c>
      <c r="F10" s="219">
        <v>2276.1529999999998</v>
      </c>
      <c r="G10" s="217">
        <v>7096.9859999999999</v>
      </c>
      <c r="H10" s="218">
        <v>22.864485980405124</v>
      </c>
      <c r="I10" s="217">
        <v>4562.7470000000003</v>
      </c>
      <c r="J10" s="218">
        <v>15.923768140290766</v>
      </c>
      <c r="K10" s="219">
        <v>2534.239</v>
      </c>
      <c r="L10" s="220">
        <v>-1019.789</v>
      </c>
      <c r="M10" s="221">
        <v>-14.369325231866034</v>
      </c>
      <c r="N10" s="220">
        <v>-761.70299999999997</v>
      </c>
      <c r="O10" s="221">
        <v>-16.693956513477517</v>
      </c>
      <c r="P10" s="222"/>
      <c r="Q10" s="221">
        <v>-10.183964495850628</v>
      </c>
      <c r="R10" s="61"/>
      <c r="S10" s="231" t="s">
        <v>58</v>
      </c>
      <c r="T10" s="224">
        <v>1906.4455399999999</v>
      </c>
      <c r="U10" s="225">
        <v>19.333352972484089</v>
      </c>
      <c r="V10" s="224">
        <v>1192.4794899999999</v>
      </c>
      <c r="W10" s="225">
        <v>16.142986859668326</v>
      </c>
      <c r="X10" s="224">
        <v>713.96605</v>
      </c>
      <c r="Y10" s="224">
        <v>2142.6050800000003</v>
      </c>
      <c r="Z10" s="225">
        <v>22.864068118805942</v>
      </c>
      <c r="AA10" s="224">
        <v>1377.5826299999999</v>
      </c>
      <c r="AB10" s="225">
        <v>15.923334056315291</v>
      </c>
      <c r="AC10" s="224">
        <v>765.02245000000016</v>
      </c>
      <c r="AD10" s="226">
        <v>-236.15954000000005</v>
      </c>
      <c r="AE10" s="227">
        <v>-11.022075052673731</v>
      </c>
      <c r="AF10" s="226">
        <v>-185.10313999999991</v>
      </c>
      <c r="AG10" s="227">
        <v>-13.436808505635694</v>
      </c>
      <c r="AH10" s="228"/>
      <c r="AI10" s="229">
        <v>-6.6738433623745461</v>
      </c>
    </row>
    <row r="11" spans="1:35">
      <c r="A11" s="232" t="s">
        <v>59</v>
      </c>
      <c r="B11" s="217">
        <v>7113.2219999999998</v>
      </c>
      <c r="C11" s="218">
        <v>22.629377111237812</v>
      </c>
      <c r="D11" s="217">
        <v>3860.3829999999998</v>
      </c>
      <c r="E11" s="218">
        <v>16.395442451250908</v>
      </c>
      <c r="F11" s="219">
        <v>3252.8389999999999</v>
      </c>
      <c r="G11" s="217">
        <v>4732.625</v>
      </c>
      <c r="H11" s="218">
        <v>15.247182108435158</v>
      </c>
      <c r="I11" s="217">
        <v>3447.1080000000002</v>
      </c>
      <c r="J11" s="218">
        <v>12.030241551096614</v>
      </c>
      <c r="K11" s="219">
        <v>1285.5170000000001</v>
      </c>
      <c r="L11" s="220">
        <v>2380.5970000000002</v>
      </c>
      <c r="M11" s="221">
        <v>50.301830379546232</v>
      </c>
      <c r="N11" s="220">
        <v>413.27499999999998</v>
      </c>
      <c r="O11" s="221">
        <v>11.989035446525028</v>
      </c>
      <c r="P11" s="222"/>
      <c r="Q11" s="221">
        <v>153.03741607462212</v>
      </c>
      <c r="S11" s="202" t="s">
        <v>59</v>
      </c>
      <c r="T11" s="233">
        <v>2231.4076500000001</v>
      </c>
      <c r="U11" s="234">
        <v>22.628808858054889</v>
      </c>
      <c r="V11" s="233">
        <v>1211.0590400000001</v>
      </c>
      <c r="W11" s="234">
        <v>16.394504335669989</v>
      </c>
      <c r="X11" s="233">
        <v>1020.3486099999999</v>
      </c>
      <c r="Y11" s="233">
        <v>1428.79928</v>
      </c>
      <c r="Z11" s="234">
        <v>15.246936717811236</v>
      </c>
      <c r="AA11" s="233">
        <v>1040.74143</v>
      </c>
      <c r="AB11" s="234">
        <v>12.029821729196224</v>
      </c>
      <c r="AC11" s="233">
        <v>388.05784999999997</v>
      </c>
      <c r="AD11" s="235">
        <v>802.60836999999992</v>
      </c>
      <c r="AE11" s="236">
        <v>56.173626431278713</v>
      </c>
      <c r="AF11" s="235">
        <v>170.31760999999997</v>
      </c>
      <c r="AG11" s="236">
        <v>16.365026421596379</v>
      </c>
      <c r="AH11" s="208"/>
      <c r="AI11" s="207">
        <v>162.93724247557418</v>
      </c>
    </row>
    <row r="12" spans="1:35">
      <c r="A12" s="202" t="s">
        <v>60</v>
      </c>
      <c r="B12" s="237">
        <v>2374.2130000000002</v>
      </c>
      <c r="C12" s="204">
        <v>7.5531118414978842</v>
      </c>
      <c r="D12" s="237">
        <v>584.25599999999997</v>
      </c>
      <c r="E12" s="204">
        <v>2.4813951426058112</v>
      </c>
      <c r="F12" s="205">
        <v>1789.9570000000001</v>
      </c>
      <c r="G12" s="237">
        <v>2126.3339999999998</v>
      </c>
      <c r="H12" s="204">
        <v>6.8504480539568133</v>
      </c>
      <c r="I12" s="237">
        <v>828.60699999999997</v>
      </c>
      <c r="J12" s="204">
        <v>2.891798679046178</v>
      </c>
      <c r="K12" s="205">
        <v>1297.7270000000001</v>
      </c>
      <c r="L12" s="238">
        <v>247.87899999999999</v>
      </c>
      <c r="M12" s="207">
        <v>11.657575902939049</v>
      </c>
      <c r="N12" s="238">
        <v>-244.351</v>
      </c>
      <c r="O12" s="207">
        <v>-29.489371921791633</v>
      </c>
      <c r="P12" s="208"/>
      <c r="Q12" s="207">
        <v>37.930165589526922</v>
      </c>
      <c r="S12" s="202" t="s">
        <v>60</v>
      </c>
      <c r="T12" s="233">
        <v>744.7998</v>
      </c>
      <c r="U12" s="234">
        <v>7.553049444693583</v>
      </c>
      <c r="V12" s="233">
        <v>183.28788</v>
      </c>
      <c r="W12" s="234">
        <v>2.4812282837472237</v>
      </c>
      <c r="X12" s="233">
        <v>561.51192000000003</v>
      </c>
      <c r="Y12" s="233">
        <v>641.95507999999995</v>
      </c>
      <c r="Z12" s="234">
        <v>6.8504013246965298</v>
      </c>
      <c r="AA12" s="233">
        <v>250.16197</v>
      </c>
      <c r="AB12" s="234">
        <v>2.8915961407671964</v>
      </c>
      <c r="AC12" s="233">
        <v>391.79311000000001</v>
      </c>
      <c r="AD12" s="235">
        <v>102.84472000000009</v>
      </c>
      <c r="AE12" s="236">
        <v>16.020547730535927</v>
      </c>
      <c r="AF12" s="235">
        <v>-66.874089999999995</v>
      </c>
      <c r="AG12" s="236">
        <v>-26.732316666677992</v>
      </c>
      <c r="AH12" s="208"/>
      <c r="AI12" s="207">
        <v>43.318477448467654</v>
      </c>
    </row>
    <row r="13" spans="1:35">
      <c r="A13" s="202" t="s">
        <v>61</v>
      </c>
      <c r="B13" s="237">
        <v>1771.9659999999999</v>
      </c>
      <c r="C13" s="204">
        <v>5.6371763516296305</v>
      </c>
      <c r="D13" s="237">
        <v>3160.0360000000001</v>
      </c>
      <c r="E13" s="204">
        <v>13.420996927476136</v>
      </c>
      <c r="F13" s="205">
        <v>-1388.07</v>
      </c>
      <c r="G13" s="237">
        <v>2326.8890000000001</v>
      </c>
      <c r="H13" s="204">
        <v>7.4965796633188937</v>
      </c>
      <c r="I13" s="237">
        <v>4254.0290000000005</v>
      </c>
      <c r="J13" s="204">
        <v>14.846357130490247</v>
      </c>
      <c r="K13" s="205">
        <v>-1927.14</v>
      </c>
      <c r="L13" s="238">
        <v>-554.923</v>
      </c>
      <c r="M13" s="207">
        <v>-23.84827982770128</v>
      </c>
      <c r="N13" s="238">
        <v>-1093.9929999999999</v>
      </c>
      <c r="O13" s="207">
        <v>-25.716632397193344</v>
      </c>
      <c r="P13" s="208" t="s">
        <v>62</v>
      </c>
      <c r="Q13" s="207">
        <v>-27.972539618294469</v>
      </c>
      <c r="S13" s="209" t="s">
        <v>61</v>
      </c>
      <c r="T13" s="210">
        <v>555.87835999999993</v>
      </c>
      <c r="U13" s="211">
        <v>5.6371883267358269</v>
      </c>
      <c r="V13" s="210">
        <v>991.39143000000001</v>
      </c>
      <c r="W13" s="211">
        <v>13.420791687811578</v>
      </c>
      <c r="X13" s="210">
        <v>-435.51307000000008</v>
      </c>
      <c r="Y13" s="210">
        <v>702.50891999999999</v>
      </c>
      <c r="Z13" s="211">
        <v>7.4965806582278773</v>
      </c>
      <c r="AA13" s="210">
        <v>1284.37474</v>
      </c>
      <c r="AB13" s="211">
        <v>14.845953769403364</v>
      </c>
      <c r="AC13" s="210">
        <v>-581.86581999999999</v>
      </c>
      <c r="AD13" s="212">
        <v>-146.63056000000006</v>
      </c>
      <c r="AE13" s="213">
        <v>-20.8724125524271</v>
      </c>
      <c r="AF13" s="212">
        <v>-292.98330999999996</v>
      </c>
      <c r="AG13" s="213">
        <v>-22.811357221179851</v>
      </c>
      <c r="AH13" s="214" t="s">
        <v>62</v>
      </c>
      <c r="AI13" s="215">
        <v>-25.152319481491435</v>
      </c>
    </row>
    <row r="14" spans="1:35">
      <c r="A14" s="232" t="s">
        <v>63</v>
      </c>
      <c r="B14" s="217">
        <v>1493.0260000000001</v>
      </c>
      <c r="C14" s="218">
        <v>4.7497812370938153</v>
      </c>
      <c r="D14" s="217">
        <v>968.45500000000004</v>
      </c>
      <c r="E14" s="218">
        <v>4.1131276920259463</v>
      </c>
      <c r="F14" s="219">
        <v>524.57100000000003</v>
      </c>
      <c r="G14" s="217">
        <v>1266.1300000000001</v>
      </c>
      <c r="H14" s="218">
        <v>4.0791135327546568</v>
      </c>
      <c r="I14" s="217">
        <v>818.23</v>
      </c>
      <c r="J14" s="218">
        <v>2.8555834468643808</v>
      </c>
      <c r="K14" s="219">
        <v>447.9</v>
      </c>
      <c r="L14" s="220">
        <v>226.89599999999999</v>
      </c>
      <c r="M14" s="221">
        <v>17.920434710495766</v>
      </c>
      <c r="N14" s="220">
        <v>150.22499999999999</v>
      </c>
      <c r="O14" s="221">
        <v>18.359752147929068</v>
      </c>
      <c r="P14" s="222"/>
      <c r="Q14" s="221">
        <v>17.117883456128599</v>
      </c>
      <c r="S14" s="202" t="s">
        <v>63</v>
      </c>
      <c r="T14" s="233">
        <v>468.36771999999996</v>
      </c>
      <c r="U14" s="234">
        <v>4.7497388525861561</v>
      </c>
      <c r="V14" s="233">
        <v>303.80826999999999</v>
      </c>
      <c r="W14" s="234">
        <v>4.1127524218203257</v>
      </c>
      <c r="X14" s="233">
        <v>164.55944999999994</v>
      </c>
      <c r="Y14" s="233">
        <v>382.25205</v>
      </c>
      <c r="Z14" s="234">
        <v>4.0790703762138065</v>
      </c>
      <c r="AA14" s="233">
        <v>247.0325</v>
      </c>
      <c r="AB14" s="234">
        <v>2.8554229231728248</v>
      </c>
      <c r="AC14" s="233">
        <v>135.21955</v>
      </c>
      <c r="AD14" s="235">
        <v>86.11566999999998</v>
      </c>
      <c r="AE14" s="236">
        <v>22.528504425286926</v>
      </c>
      <c r="AF14" s="235">
        <v>56.775770000000016</v>
      </c>
      <c r="AG14" s="236">
        <v>22.983117605983026</v>
      </c>
      <c r="AH14" s="208"/>
      <c r="AI14" s="207">
        <v>21.697971927875788</v>
      </c>
    </row>
    <row r="15" spans="1:35">
      <c r="A15" s="202" t="s">
        <v>64</v>
      </c>
      <c r="B15" s="237">
        <v>1431.6389999999999</v>
      </c>
      <c r="C15" s="204">
        <v>4.5544900493975007</v>
      </c>
      <c r="D15" s="237">
        <v>1899.3530000000001</v>
      </c>
      <c r="E15" s="204">
        <v>8.0667469538931158</v>
      </c>
      <c r="F15" s="205">
        <v>-467.714</v>
      </c>
      <c r="G15" s="237">
        <v>1595.758</v>
      </c>
      <c r="H15" s="204">
        <v>5.1410819211309313</v>
      </c>
      <c r="I15" s="237">
        <v>1958.788</v>
      </c>
      <c r="J15" s="204">
        <v>6.8360761506136267</v>
      </c>
      <c r="K15" s="205">
        <v>-363.03</v>
      </c>
      <c r="L15" s="238">
        <v>-164.119</v>
      </c>
      <c r="M15" s="207">
        <v>-10.28470482366374</v>
      </c>
      <c r="N15" s="238">
        <v>-59.435000000000002</v>
      </c>
      <c r="O15" s="207">
        <v>-3.034274255304811</v>
      </c>
      <c r="P15" s="208" t="s">
        <v>62</v>
      </c>
      <c r="Q15" s="207">
        <v>28.836184337382587</v>
      </c>
      <c r="S15" s="202" t="s">
        <v>64</v>
      </c>
      <c r="T15" s="233">
        <v>449.10194000000001</v>
      </c>
      <c r="U15" s="234">
        <v>4.5543636807203898</v>
      </c>
      <c r="V15" s="233">
        <v>595.85703999999998</v>
      </c>
      <c r="W15" s="234">
        <v>8.0663126264426275</v>
      </c>
      <c r="X15" s="233">
        <v>-146.75510000000003</v>
      </c>
      <c r="Y15" s="233">
        <v>481.77440000000001</v>
      </c>
      <c r="Z15" s="234">
        <v>5.1410886692646418</v>
      </c>
      <c r="AA15" s="233">
        <v>591.38168000000007</v>
      </c>
      <c r="AB15" s="234">
        <v>6.8357192086727707</v>
      </c>
      <c r="AC15" s="233">
        <v>-109.60728000000003</v>
      </c>
      <c r="AD15" s="235">
        <v>-32.672460000000022</v>
      </c>
      <c r="AE15" s="236">
        <v>-6.781692842126942</v>
      </c>
      <c r="AF15" s="235">
        <v>4.475359999999986</v>
      </c>
      <c r="AG15" s="236">
        <v>0.75676338164550272</v>
      </c>
      <c r="AH15" s="208" t="s">
        <v>62</v>
      </c>
      <c r="AI15" s="207">
        <v>33.891745146855207</v>
      </c>
    </row>
    <row r="16" spans="1:35">
      <c r="A16" s="202" t="s">
        <v>65</v>
      </c>
      <c r="B16" s="237">
        <v>1230.8040000000001</v>
      </c>
      <c r="C16" s="204">
        <v>3.9155712932929609</v>
      </c>
      <c r="D16" s="237">
        <v>395.63499999999999</v>
      </c>
      <c r="E16" s="204">
        <v>1.6803024140870613</v>
      </c>
      <c r="F16" s="205">
        <v>835.16899999999998</v>
      </c>
      <c r="G16" s="237">
        <v>566.71699999999998</v>
      </c>
      <c r="H16" s="204">
        <v>1.8258022351118139</v>
      </c>
      <c r="I16" s="237">
        <v>442.548</v>
      </c>
      <c r="J16" s="204">
        <v>1.5444712895432069</v>
      </c>
      <c r="K16" s="205">
        <v>124.169</v>
      </c>
      <c r="L16" s="238">
        <v>664.08699999999999</v>
      </c>
      <c r="M16" s="207">
        <v>117.18141506254445</v>
      </c>
      <c r="N16" s="238">
        <v>-46.912999999999997</v>
      </c>
      <c r="O16" s="207">
        <v>-10.600658007718938</v>
      </c>
      <c r="P16" s="208"/>
      <c r="Q16" s="207">
        <v>572.6066892702687</v>
      </c>
      <c r="S16" s="202" t="s">
        <v>65</v>
      </c>
      <c r="T16" s="233">
        <v>386.10613000000001</v>
      </c>
      <c r="U16" s="234">
        <v>3.9155202388471206</v>
      </c>
      <c r="V16" s="233">
        <v>124.12913999999999</v>
      </c>
      <c r="W16" s="234">
        <v>1.6803769731267495</v>
      </c>
      <c r="X16" s="233">
        <v>261.97699</v>
      </c>
      <c r="Y16" s="233">
        <v>171.10715999999999</v>
      </c>
      <c r="Z16" s="234">
        <v>1.8259108028696669</v>
      </c>
      <c r="AA16" s="233">
        <v>133.62546</v>
      </c>
      <c r="AB16" s="234">
        <v>1.5445627664518367</v>
      </c>
      <c r="AC16" s="233">
        <v>37.481700000000011</v>
      </c>
      <c r="AD16" s="235">
        <v>214.99897000000001</v>
      </c>
      <c r="AE16" s="236">
        <v>125.65165011212855</v>
      </c>
      <c r="AF16" s="235">
        <v>-9.4963199999999919</v>
      </c>
      <c r="AG16" s="236">
        <v>-7.1066696421475308</v>
      </c>
      <c r="AH16" s="208"/>
      <c r="AI16" s="207">
        <v>598.94639250620946</v>
      </c>
    </row>
    <row r="17" spans="1:35">
      <c r="A17" s="202" t="s">
        <v>66</v>
      </c>
      <c r="B17" s="237">
        <v>868.79899999999998</v>
      </c>
      <c r="C17" s="204">
        <v>2.7639205137793112</v>
      </c>
      <c r="D17" s="237">
        <v>365.42399999999998</v>
      </c>
      <c r="E17" s="204">
        <v>1.5519931991996421</v>
      </c>
      <c r="F17" s="205">
        <v>503.375</v>
      </c>
      <c r="G17" s="237">
        <v>963.42200000000003</v>
      </c>
      <c r="H17" s="204">
        <v>3.1038737870152016</v>
      </c>
      <c r="I17" s="237">
        <v>410.952</v>
      </c>
      <c r="J17" s="204">
        <v>1.4342027653053679</v>
      </c>
      <c r="K17" s="205">
        <v>552.47</v>
      </c>
      <c r="L17" s="238">
        <v>-94.623000000000005</v>
      </c>
      <c r="M17" s="207">
        <v>-9.8215527567358851</v>
      </c>
      <c r="N17" s="238">
        <v>-45.527999999999999</v>
      </c>
      <c r="O17" s="207">
        <v>-11.078666121590842</v>
      </c>
      <c r="P17" s="208"/>
      <c r="Q17" s="207">
        <v>-8.8864553731424341</v>
      </c>
      <c r="S17" s="202" t="s">
        <v>66</v>
      </c>
      <c r="T17" s="233">
        <v>272.55527000000001</v>
      </c>
      <c r="U17" s="234">
        <v>2.7639956814190998</v>
      </c>
      <c r="V17" s="233">
        <v>114.64996000000001</v>
      </c>
      <c r="W17" s="234">
        <v>1.5520541973778512</v>
      </c>
      <c r="X17" s="233">
        <v>157.90530999999999</v>
      </c>
      <c r="Y17" s="233">
        <v>290.86442999999997</v>
      </c>
      <c r="Z17" s="234">
        <v>3.1038590372695567</v>
      </c>
      <c r="AA17" s="233">
        <v>124.08146000000001</v>
      </c>
      <c r="AB17" s="234">
        <v>1.4342446650734293</v>
      </c>
      <c r="AC17" s="233">
        <v>166.78296999999998</v>
      </c>
      <c r="AD17" s="235">
        <v>-18.309159999999974</v>
      </c>
      <c r="AE17" s="236">
        <v>-6.2947401303074342</v>
      </c>
      <c r="AF17" s="235">
        <v>-9.4314999999999998</v>
      </c>
      <c r="AG17" s="236">
        <v>-7.6010549843626913</v>
      </c>
      <c r="AH17" s="208"/>
      <c r="AI17" s="207">
        <v>-5.3228815867711043</v>
      </c>
    </row>
    <row r="18" spans="1:35">
      <c r="A18" s="202" t="s">
        <v>67</v>
      </c>
      <c r="B18" s="237">
        <v>581.577</v>
      </c>
      <c r="C18" s="204">
        <v>1.8501777748849049</v>
      </c>
      <c r="D18" s="237">
        <v>218.131</v>
      </c>
      <c r="E18" s="204">
        <v>0.92642472452443492</v>
      </c>
      <c r="F18" s="205">
        <v>363.44600000000003</v>
      </c>
      <c r="G18" s="237">
        <v>639.21600000000001</v>
      </c>
      <c r="H18" s="204">
        <v>2.0593735524419303</v>
      </c>
      <c r="I18" s="237">
        <v>974.70399999999995</v>
      </c>
      <c r="J18" s="204">
        <v>3.4016702003012593</v>
      </c>
      <c r="K18" s="205">
        <v>-335.488</v>
      </c>
      <c r="L18" s="238">
        <v>-57.639000000000003</v>
      </c>
      <c r="M18" s="207">
        <v>-9.0171397461890823</v>
      </c>
      <c r="N18" s="238">
        <v>-756.57299999999998</v>
      </c>
      <c r="O18" s="207">
        <v>-77.620795646678374</v>
      </c>
      <c r="P18" s="208"/>
      <c r="Q18" s="207" t="s">
        <v>68</v>
      </c>
      <c r="S18" s="209" t="s">
        <v>67</v>
      </c>
      <c r="T18" s="210">
        <v>182.43942000000001</v>
      </c>
      <c r="U18" s="211">
        <v>1.8501266513782886</v>
      </c>
      <c r="V18" s="210">
        <v>68.434460000000001</v>
      </c>
      <c r="W18" s="211">
        <v>0.9264197814660089</v>
      </c>
      <c r="X18" s="210">
        <v>114.00496000000001</v>
      </c>
      <c r="Y18" s="210">
        <v>192.98237</v>
      </c>
      <c r="Z18" s="211">
        <v>2.0593445309149607</v>
      </c>
      <c r="AA18" s="210">
        <v>294.27668</v>
      </c>
      <c r="AB18" s="211">
        <v>3.4015134762721257</v>
      </c>
      <c r="AC18" s="210">
        <v>-101.29431</v>
      </c>
      <c r="AD18" s="212">
        <v>-10.542949999999983</v>
      </c>
      <c r="AE18" s="213">
        <v>-5.4631674385592754</v>
      </c>
      <c r="AF18" s="212">
        <v>-225.84221999999997</v>
      </c>
      <c r="AG18" s="213">
        <v>-76.744857934376569</v>
      </c>
      <c r="AH18" s="214"/>
      <c r="AI18" s="215" t="s">
        <v>68</v>
      </c>
    </row>
    <row r="19" spans="1:35">
      <c r="A19" s="232" t="s">
        <v>69</v>
      </c>
      <c r="B19" s="217">
        <v>579.529</v>
      </c>
      <c r="C19" s="218">
        <v>1.8436624483108413</v>
      </c>
      <c r="D19" s="217">
        <v>841.76599999999996</v>
      </c>
      <c r="E19" s="218">
        <v>3.5750665181200083</v>
      </c>
      <c r="F19" s="219">
        <v>-262.23700000000002</v>
      </c>
      <c r="G19" s="217">
        <v>624.01499999999999</v>
      </c>
      <c r="H19" s="218">
        <v>2.0104002204685911</v>
      </c>
      <c r="I19" s="217">
        <v>1289.5509999999999</v>
      </c>
      <c r="J19" s="218">
        <v>4.5004711260738537</v>
      </c>
      <c r="K19" s="219">
        <v>-665.53599999999994</v>
      </c>
      <c r="L19" s="220">
        <v>-44.485999999999997</v>
      </c>
      <c r="M19" s="221">
        <v>-7.1289952965874219</v>
      </c>
      <c r="N19" s="220">
        <v>-447.78500000000003</v>
      </c>
      <c r="O19" s="221">
        <v>-34.724101644680978</v>
      </c>
      <c r="P19" s="222" t="s">
        <v>62</v>
      </c>
      <c r="Q19" s="221">
        <v>-60.597623569573997</v>
      </c>
      <c r="S19" s="202" t="s">
        <v>69</v>
      </c>
      <c r="T19" s="233">
        <v>181.809</v>
      </c>
      <c r="U19" s="234">
        <v>1.8437335328101532</v>
      </c>
      <c r="V19" s="233">
        <v>264.11493000000002</v>
      </c>
      <c r="W19" s="234">
        <v>3.5754106298568034</v>
      </c>
      <c r="X19" s="233">
        <v>-82.305929999999989</v>
      </c>
      <c r="Y19" s="233">
        <v>188.40667000000002</v>
      </c>
      <c r="Z19" s="234">
        <v>2.0105165329475425</v>
      </c>
      <c r="AA19" s="233">
        <v>389.35378000000003</v>
      </c>
      <c r="AB19" s="234">
        <v>4.5004997667755822</v>
      </c>
      <c r="AC19" s="233">
        <v>-200.94711000000001</v>
      </c>
      <c r="AD19" s="235">
        <v>-6.5976700000000132</v>
      </c>
      <c r="AE19" s="236">
        <v>-3.5018240065492439</v>
      </c>
      <c r="AF19" s="235">
        <v>-125.23885000000004</v>
      </c>
      <c r="AG19" s="236">
        <v>-32.165823585942846</v>
      </c>
      <c r="AH19" s="208" t="s">
        <v>62</v>
      </c>
      <c r="AI19" s="207">
        <v>-59.040998400026758</v>
      </c>
    </row>
    <row r="20" spans="1:35">
      <c r="A20" s="202" t="s">
        <v>70</v>
      </c>
      <c r="B20" s="237">
        <v>552.65</v>
      </c>
      <c r="C20" s="204">
        <v>1.7581519683380578</v>
      </c>
      <c r="D20" s="237">
        <v>154.98599999999999</v>
      </c>
      <c r="E20" s="204">
        <v>0.6582414345285359</v>
      </c>
      <c r="F20" s="205">
        <v>397.66399999999999</v>
      </c>
      <c r="G20" s="237">
        <v>478.74200000000002</v>
      </c>
      <c r="H20" s="204">
        <v>1.542371613418867</v>
      </c>
      <c r="I20" s="237">
        <v>162.107</v>
      </c>
      <c r="J20" s="204">
        <v>0.56574565320367654</v>
      </c>
      <c r="K20" s="205">
        <v>316.63499999999999</v>
      </c>
      <c r="L20" s="238">
        <v>73.908000000000001</v>
      </c>
      <c r="M20" s="207">
        <v>15.437960321007976</v>
      </c>
      <c r="N20" s="238">
        <v>-7.1210000000000004</v>
      </c>
      <c r="O20" s="207">
        <v>-4.3927776098502838</v>
      </c>
      <c r="P20" s="208"/>
      <c r="Q20" s="207">
        <v>25.590664329590858</v>
      </c>
      <c r="S20" s="202" t="s">
        <v>70</v>
      </c>
      <c r="T20" s="233">
        <v>173.37057000000001</v>
      </c>
      <c r="U20" s="234">
        <v>1.7581590213433325</v>
      </c>
      <c r="V20" s="233">
        <v>48.646209999999996</v>
      </c>
      <c r="W20" s="234">
        <v>0.65853973622864226</v>
      </c>
      <c r="X20" s="233">
        <v>124.72436000000002</v>
      </c>
      <c r="Y20" s="233">
        <v>144.53561999999999</v>
      </c>
      <c r="Z20" s="234">
        <v>1.5423618155865897</v>
      </c>
      <c r="AA20" s="233">
        <v>48.965230000000005</v>
      </c>
      <c r="AB20" s="234">
        <v>0.56598399069122363</v>
      </c>
      <c r="AC20" s="233">
        <v>95.570389999999989</v>
      </c>
      <c r="AD20" s="235">
        <v>28.834950000000013</v>
      </c>
      <c r="AE20" s="236">
        <v>19.95006490441596</v>
      </c>
      <c r="AF20" s="235">
        <v>-0.31902000000000408</v>
      </c>
      <c r="AG20" s="236">
        <v>-0.65152354027542403</v>
      </c>
      <c r="AH20" s="208"/>
      <c r="AI20" s="207">
        <v>30.505232844608077</v>
      </c>
    </row>
    <row r="21" spans="1:35">
      <c r="A21" s="202" t="s">
        <v>71</v>
      </c>
      <c r="B21" s="237">
        <v>407.98899999999998</v>
      </c>
      <c r="C21" s="204">
        <v>1.2979402214969256</v>
      </c>
      <c r="D21" s="237">
        <v>102.794</v>
      </c>
      <c r="E21" s="204">
        <v>0.4365766586719208</v>
      </c>
      <c r="F21" s="205">
        <v>305.19499999999999</v>
      </c>
      <c r="G21" s="237">
        <v>358.64600000000002</v>
      </c>
      <c r="H21" s="204">
        <v>1.1554561949154722</v>
      </c>
      <c r="I21" s="237">
        <v>132.934</v>
      </c>
      <c r="J21" s="204">
        <v>0.46393328272670237</v>
      </c>
      <c r="K21" s="205">
        <v>225.71199999999999</v>
      </c>
      <c r="L21" s="238">
        <v>49.343000000000004</v>
      </c>
      <c r="M21" s="207">
        <v>13.758134762411961</v>
      </c>
      <c r="N21" s="238">
        <v>-30.14</v>
      </c>
      <c r="O21" s="207">
        <v>-22.672905351527824</v>
      </c>
      <c r="P21" s="208"/>
      <c r="Q21" s="207">
        <v>35.214343942723467</v>
      </c>
      <c r="S21" s="202" t="s">
        <v>71</v>
      </c>
      <c r="T21" s="233">
        <v>127.9872</v>
      </c>
      <c r="U21" s="234">
        <v>1.2979241534273858</v>
      </c>
      <c r="V21" s="233">
        <v>32.254979999999996</v>
      </c>
      <c r="W21" s="234">
        <v>0.43664626743296403</v>
      </c>
      <c r="X21" s="233">
        <v>95.732219999999998</v>
      </c>
      <c r="Y21" s="233">
        <v>108.27697000000001</v>
      </c>
      <c r="Z21" s="234">
        <v>1.1554401886221175</v>
      </c>
      <c r="AA21" s="233">
        <v>40.154170000000001</v>
      </c>
      <c r="AB21" s="234">
        <v>0.46413786638996302</v>
      </c>
      <c r="AC21" s="233">
        <v>68.122799999999998</v>
      </c>
      <c r="AD21" s="235">
        <v>19.710229999999996</v>
      </c>
      <c r="AE21" s="236">
        <v>18.203529337771453</v>
      </c>
      <c r="AF21" s="235">
        <v>-7.899189999999999</v>
      </c>
      <c r="AG21" s="236">
        <v>-19.672153601979566</v>
      </c>
      <c r="AH21" s="208"/>
      <c r="AI21" s="207">
        <v>40.528897813947751</v>
      </c>
    </row>
    <row r="22" spans="1:35">
      <c r="A22" s="202" t="s">
        <v>72</v>
      </c>
      <c r="B22" s="237">
        <v>405.40699999999998</v>
      </c>
      <c r="C22" s="204">
        <v>1.2897260744196635</v>
      </c>
      <c r="D22" s="237">
        <v>766.30399999999997</v>
      </c>
      <c r="E22" s="204">
        <v>3.2545716661179411</v>
      </c>
      <c r="F22" s="205">
        <v>-360.89699999999999</v>
      </c>
      <c r="G22" s="237">
        <v>450.75599999999997</v>
      </c>
      <c r="H22" s="204">
        <v>1.452208619628599</v>
      </c>
      <c r="I22" s="237">
        <v>1794.6559999999999</v>
      </c>
      <c r="J22" s="204">
        <v>6.2632633445557389</v>
      </c>
      <c r="K22" s="205">
        <v>-1343.9</v>
      </c>
      <c r="L22" s="238">
        <v>-45.348999999999997</v>
      </c>
      <c r="M22" s="207">
        <v>-10.060653657411105</v>
      </c>
      <c r="N22" s="238">
        <v>-1028.3520000000001</v>
      </c>
      <c r="O22" s="207">
        <v>-57.300786334539879</v>
      </c>
      <c r="P22" s="208" t="s">
        <v>62</v>
      </c>
      <c r="Q22" s="207">
        <v>-73.145546543641643</v>
      </c>
      <c r="S22" s="202" t="s">
        <v>72</v>
      </c>
      <c r="T22" s="233">
        <v>127.17439999999999</v>
      </c>
      <c r="U22" s="234">
        <v>1.2896815107888582</v>
      </c>
      <c r="V22" s="233">
        <v>240.3946</v>
      </c>
      <c r="W22" s="234">
        <v>3.2543007250675848</v>
      </c>
      <c r="X22" s="233">
        <v>-113.22020000000001</v>
      </c>
      <c r="Y22" s="233">
        <v>136.08804999999998</v>
      </c>
      <c r="Z22" s="234">
        <v>1.4522164977577054</v>
      </c>
      <c r="AA22" s="233">
        <v>541.80634999999995</v>
      </c>
      <c r="AB22" s="234">
        <v>6.2626831356627113</v>
      </c>
      <c r="AC22" s="233">
        <v>-405.7183</v>
      </c>
      <c r="AD22" s="235">
        <v>-8.9136499999999934</v>
      </c>
      <c r="AE22" s="236">
        <v>-6.5499138241748591</v>
      </c>
      <c r="AF22" s="235">
        <v>-301.41174999999998</v>
      </c>
      <c r="AG22" s="236">
        <v>-55.63090022846724</v>
      </c>
      <c r="AH22" s="208" t="s">
        <v>62</v>
      </c>
      <c r="AI22" s="207">
        <v>-72.093888789339786</v>
      </c>
    </row>
    <row r="23" spans="1:35">
      <c r="A23" s="202" t="s">
        <v>73</v>
      </c>
      <c r="B23" s="237">
        <v>350.43200000000002</v>
      </c>
      <c r="C23" s="204">
        <v>1.114833458008943</v>
      </c>
      <c r="D23" s="237">
        <v>187.67099999999999</v>
      </c>
      <c r="E23" s="204">
        <v>0.79705798110413106</v>
      </c>
      <c r="F23" s="205">
        <v>162.761</v>
      </c>
      <c r="G23" s="237">
        <v>442.68400000000003</v>
      </c>
      <c r="H23" s="204">
        <v>1.4262029137086734</v>
      </c>
      <c r="I23" s="237">
        <v>182.392</v>
      </c>
      <c r="J23" s="204">
        <v>0.63653933006671493</v>
      </c>
      <c r="K23" s="205">
        <v>260.29199999999997</v>
      </c>
      <c r="L23" s="238">
        <v>-92.251999999999995</v>
      </c>
      <c r="M23" s="207">
        <v>-20.839244246460229</v>
      </c>
      <c r="N23" s="238">
        <v>5.2789999999999999</v>
      </c>
      <c r="O23" s="207">
        <v>2.89431554015527</v>
      </c>
      <c r="P23" s="208"/>
      <c r="Q23" s="207">
        <v>-37.469841562552823</v>
      </c>
      <c r="S23" s="209" t="s">
        <v>73</v>
      </c>
      <c r="T23" s="210">
        <v>109.93955</v>
      </c>
      <c r="U23" s="211">
        <v>1.1149020945995989</v>
      </c>
      <c r="V23" s="210">
        <v>58.882419999999996</v>
      </c>
      <c r="W23" s="211">
        <v>0.79711067594585749</v>
      </c>
      <c r="X23" s="210">
        <v>51.057130000000008</v>
      </c>
      <c r="Y23" s="210">
        <v>133.65326999999999</v>
      </c>
      <c r="Z23" s="211">
        <v>1.4262345861614227</v>
      </c>
      <c r="AA23" s="210">
        <v>55.073660000000004</v>
      </c>
      <c r="AB23" s="211">
        <v>0.63659069647526656</v>
      </c>
      <c r="AC23" s="210">
        <v>78.579609999999988</v>
      </c>
      <c r="AD23" s="212">
        <v>-23.713719999999988</v>
      </c>
      <c r="AE23" s="213">
        <v>-17.742715909606989</v>
      </c>
      <c r="AF23" s="212">
        <v>3.8087599999999946</v>
      </c>
      <c r="AG23" s="213">
        <v>6.9157560982872655</v>
      </c>
      <c r="AH23" s="214"/>
      <c r="AI23" s="215">
        <v>-35.024963855127282</v>
      </c>
    </row>
    <row r="24" spans="1:35">
      <c r="A24" s="232" t="s">
        <v>74</v>
      </c>
      <c r="B24" s="217">
        <v>243.00700000000001</v>
      </c>
      <c r="C24" s="218">
        <v>0.77308103749195045</v>
      </c>
      <c r="D24" s="217">
        <v>189.761</v>
      </c>
      <c r="E24" s="218">
        <v>0.80593442541629245</v>
      </c>
      <c r="F24" s="219">
        <v>53.246000000000002</v>
      </c>
      <c r="G24" s="217">
        <v>339.79599999999999</v>
      </c>
      <c r="H24" s="218">
        <v>1.0947268147630191</v>
      </c>
      <c r="I24" s="217">
        <v>244.45500000000001</v>
      </c>
      <c r="J24" s="218">
        <v>0.85313622270416922</v>
      </c>
      <c r="K24" s="219">
        <v>95.340999999999994</v>
      </c>
      <c r="L24" s="220">
        <v>-96.789000000000001</v>
      </c>
      <c r="M24" s="221">
        <v>-28.484443607340875</v>
      </c>
      <c r="N24" s="220">
        <v>-54.694000000000003</v>
      </c>
      <c r="O24" s="221">
        <v>-22.373852038207442</v>
      </c>
      <c r="P24" s="222"/>
      <c r="Q24" s="221">
        <v>-44.152043716764041</v>
      </c>
      <c r="S24" s="202" t="s">
        <v>74</v>
      </c>
      <c r="T24" s="233">
        <v>76.228549999999998</v>
      </c>
      <c r="U24" s="234">
        <v>0.77303727424107382</v>
      </c>
      <c r="V24" s="233">
        <v>59.558699999999995</v>
      </c>
      <c r="W24" s="234">
        <v>0.8062657006192433</v>
      </c>
      <c r="X24" s="233">
        <v>16.669850000000007</v>
      </c>
      <c r="Y24" s="233">
        <v>102.59053</v>
      </c>
      <c r="Z24" s="234">
        <v>1.0947593133982507</v>
      </c>
      <c r="AA24" s="233">
        <v>73.821619999999996</v>
      </c>
      <c r="AB24" s="234">
        <v>0.85329641230912301</v>
      </c>
      <c r="AC24" s="233">
        <v>28.768910000000002</v>
      </c>
      <c r="AD24" s="235">
        <v>-26.361979999999996</v>
      </c>
      <c r="AE24" s="236">
        <v>-25.696309396198654</v>
      </c>
      <c r="AF24" s="235">
        <v>-14.262919999999998</v>
      </c>
      <c r="AG24" s="236">
        <v>-19.320789763215707</v>
      </c>
      <c r="AH24" s="208"/>
      <c r="AI24" s="207">
        <v>-42.056025063167134</v>
      </c>
    </row>
    <row r="25" spans="1:35">
      <c r="A25" s="202" t="s">
        <v>75</v>
      </c>
      <c r="B25" s="237">
        <v>202.184</v>
      </c>
      <c r="C25" s="204">
        <v>0.64321034572778779</v>
      </c>
      <c r="D25" s="237">
        <v>420.23399999999998</v>
      </c>
      <c r="E25" s="204">
        <v>1.7847768895104383</v>
      </c>
      <c r="F25" s="205">
        <v>-218.05</v>
      </c>
      <c r="G25" s="237">
        <v>230.50299999999999</v>
      </c>
      <c r="H25" s="204">
        <v>0.74261561343665083</v>
      </c>
      <c r="I25" s="237">
        <v>594.18799999999999</v>
      </c>
      <c r="J25" s="204">
        <v>2.0736876148826773</v>
      </c>
      <c r="K25" s="205">
        <v>-363.685</v>
      </c>
      <c r="L25" s="238">
        <v>-28.318999999999999</v>
      </c>
      <c r="M25" s="207">
        <v>-12.285740315744263</v>
      </c>
      <c r="N25" s="238">
        <v>-173.95400000000001</v>
      </c>
      <c r="O25" s="207">
        <v>-29.275919405979252</v>
      </c>
      <c r="P25" s="208" t="s">
        <v>62</v>
      </c>
      <c r="Q25" s="207">
        <v>-40.044269079010682</v>
      </c>
      <c r="S25" s="202" t="s">
        <v>75</v>
      </c>
      <c r="T25" s="233">
        <v>63.430500000000002</v>
      </c>
      <c r="U25" s="234">
        <v>0.64325165339952595</v>
      </c>
      <c r="V25" s="233">
        <v>131.84922</v>
      </c>
      <c r="W25" s="234">
        <v>1.7848862339070655</v>
      </c>
      <c r="X25" s="233">
        <v>-68.418720000000008</v>
      </c>
      <c r="Y25" s="233">
        <v>69.596890000000002</v>
      </c>
      <c r="Z25" s="234">
        <v>0.74267910996320607</v>
      </c>
      <c r="AA25" s="233">
        <v>179.39911999999998</v>
      </c>
      <c r="AB25" s="234">
        <v>2.0736557321203986</v>
      </c>
      <c r="AC25" s="233">
        <v>-109.80222999999999</v>
      </c>
      <c r="AD25" s="235">
        <v>-6.1663899999999998</v>
      </c>
      <c r="AE25" s="236">
        <v>-8.8601516533281863</v>
      </c>
      <c r="AF25" s="235">
        <v>-47.549899999999994</v>
      </c>
      <c r="AG25" s="236">
        <v>-26.505090994872216</v>
      </c>
      <c r="AH25" s="208" t="s">
        <v>62</v>
      </c>
      <c r="AI25" s="207">
        <v>-37.689134364575288</v>
      </c>
    </row>
    <row r="26" spans="1:35">
      <c r="A26" s="239" t="s">
        <v>76</v>
      </c>
      <c r="B26" s="237">
        <v>142.39099999999999</v>
      </c>
      <c r="C26" s="204">
        <v>0.45299016904663786</v>
      </c>
      <c r="D26" s="237">
        <v>234.93</v>
      </c>
      <c r="E26" s="204">
        <v>0.99777180012252042</v>
      </c>
      <c r="F26" s="205">
        <v>-92.539000000000001</v>
      </c>
      <c r="G26" s="237">
        <v>234.328</v>
      </c>
      <c r="H26" s="204">
        <v>0.75493868394503982</v>
      </c>
      <c r="I26" s="237">
        <v>276.94900000000001</v>
      </c>
      <c r="J26" s="204">
        <v>0.96653872386204787</v>
      </c>
      <c r="K26" s="205">
        <v>-42.621000000000002</v>
      </c>
      <c r="L26" s="238">
        <v>-91.936999999999998</v>
      </c>
      <c r="M26" s="207">
        <v>-39.234321122529103</v>
      </c>
      <c r="N26" s="238">
        <v>-42.018999999999998</v>
      </c>
      <c r="O26" s="207">
        <v>-15.172107499936812</v>
      </c>
      <c r="P26" s="208" t="s">
        <v>62</v>
      </c>
      <c r="Q26" s="207">
        <v>117.12066821519909</v>
      </c>
      <c r="S26" s="239" t="s">
        <v>76</v>
      </c>
      <c r="T26" s="233">
        <v>44.668910000000004</v>
      </c>
      <c r="U26" s="234">
        <v>0.45298949579547093</v>
      </c>
      <c r="V26" s="233">
        <v>73.716490000000007</v>
      </c>
      <c r="W26" s="234">
        <v>0.99792435793664802</v>
      </c>
      <c r="X26" s="233">
        <v>-29.047580000000004</v>
      </c>
      <c r="Y26" s="233">
        <v>70.747820000000004</v>
      </c>
      <c r="Z26" s="234">
        <v>0.75496086088670222</v>
      </c>
      <c r="AA26" s="233">
        <v>83.652280000000005</v>
      </c>
      <c r="AB26" s="234">
        <v>0.96692798675344982</v>
      </c>
      <c r="AC26" s="233">
        <v>-12.904459999999991</v>
      </c>
      <c r="AD26" s="235">
        <v>-26.078910000000004</v>
      </c>
      <c r="AE26" s="236">
        <v>-36.861785988600076</v>
      </c>
      <c r="AF26" s="235">
        <v>-9.9357899999999937</v>
      </c>
      <c r="AG26" s="236">
        <v>-11.87748857532633</v>
      </c>
      <c r="AH26" s="208" t="s">
        <v>62</v>
      </c>
      <c r="AI26" s="207">
        <v>125.09721445143786</v>
      </c>
    </row>
    <row r="27" spans="1:35">
      <c r="A27" s="202" t="s">
        <v>77</v>
      </c>
      <c r="B27" s="237">
        <v>111.008</v>
      </c>
      <c r="C27" s="204">
        <v>0.35315106070980029</v>
      </c>
      <c r="D27" s="237">
        <v>336.00299999999999</v>
      </c>
      <c r="E27" s="204">
        <v>1.4270391953201687</v>
      </c>
      <c r="F27" s="205">
        <v>-224.995</v>
      </c>
      <c r="G27" s="237">
        <v>121.27500000000001</v>
      </c>
      <c r="H27" s="204">
        <v>0.39071382376598063</v>
      </c>
      <c r="I27" s="237">
        <v>291.447</v>
      </c>
      <c r="J27" s="204">
        <v>1.0171360483461658</v>
      </c>
      <c r="K27" s="205">
        <v>-170.172</v>
      </c>
      <c r="L27" s="238">
        <v>-10.266999999999999</v>
      </c>
      <c r="M27" s="207">
        <v>-8.4658833230261799</v>
      </c>
      <c r="N27" s="238">
        <v>44.555999999999997</v>
      </c>
      <c r="O27" s="207">
        <v>15.287856797290761</v>
      </c>
      <c r="P27" s="208" t="s">
        <v>62</v>
      </c>
      <c r="Q27" s="207">
        <v>32.216228286674657</v>
      </c>
      <c r="S27" s="202" t="s">
        <v>77</v>
      </c>
      <c r="T27" s="233">
        <v>34.828220000000002</v>
      </c>
      <c r="U27" s="234">
        <v>0.3531946003888104</v>
      </c>
      <c r="V27" s="233">
        <v>105.43658000000001</v>
      </c>
      <c r="W27" s="234">
        <v>1.4273296436053322</v>
      </c>
      <c r="X27" s="233">
        <v>-70.608360000000005</v>
      </c>
      <c r="Y27" s="233">
        <v>36.617989999999999</v>
      </c>
      <c r="Z27" s="234">
        <v>0.39075619933364231</v>
      </c>
      <c r="AA27" s="233">
        <v>88.010679999999994</v>
      </c>
      <c r="AB27" s="234">
        <v>1.0173062781457016</v>
      </c>
      <c r="AC27" s="233">
        <v>-51.392689999999995</v>
      </c>
      <c r="AD27" s="235">
        <v>-1.7897699999999968</v>
      </c>
      <c r="AE27" s="236">
        <v>-4.8876795258286894</v>
      </c>
      <c r="AF27" s="235">
        <v>17.425900000000009</v>
      </c>
      <c r="AG27" s="236">
        <v>19.799756120507205</v>
      </c>
      <c r="AH27" s="208" t="s">
        <v>62</v>
      </c>
      <c r="AI27" s="207">
        <v>37.389889495957512</v>
      </c>
    </row>
    <row r="28" spans="1:35">
      <c r="A28" s="239" t="s">
        <v>78</v>
      </c>
      <c r="B28" s="237">
        <v>57.945999999999998</v>
      </c>
      <c r="C28" s="204">
        <v>0.18434429377963829</v>
      </c>
      <c r="D28" s="237">
        <v>779.29</v>
      </c>
      <c r="E28" s="204">
        <v>3.3097245397245088</v>
      </c>
      <c r="F28" s="205">
        <v>-721.34400000000005</v>
      </c>
      <c r="G28" s="237">
        <v>62.156999999999996</v>
      </c>
      <c r="H28" s="204">
        <v>0.20025231204965618</v>
      </c>
      <c r="I28" s="237">
        <v>828.505</v>
      </c>
      <c r="J28" s="204">
        <v>2.8914427039394472</v>
      </c>
      <c r="K28" s="205">
        <v>-766.34799999999996</v>
      </c>
      <c r="L28" s="238">
        <v>-4.2110000000000003</v>
      </c>
      <c r="M28" s="207">
        <v>-6.7747799925993846</v>
      </c>
      <c r="N28" s="238">
        <v>-49.215000000000003</v>
      </c>
      <c r="O28" s="207">
        <v>-5.940217620895468</v>
      </c>
      <c r="P28" s="208" t="s">
        <v>62</v>
      </c>
      <c r="Q28" s="207">
        <v>-5.8725278855037137</v>
      </c>
      <c r="S28" s="239" t="s">
        <v>78</v>
      </c>
      <c r="T28" s="233">
        <v>18.177209999999999</v>
      </c>
      <c r="U28" s="234">
        <v>0.18433593281923358</v>
      </c>
      <c r="V28" s="233">
        <v>244.46410999999998</v>
      </c>
      <c r="W28" s="234">
        <v>3.309391019706772</v>
      </c>
      <c r="X28" s="233">
        <v>-226.2869</v>
      </c>
      <c r="Y28" s="233">
        <v>18.76343</v>
      </c>
      <c r="Z28" s="234">
        <v>0.20022744539672563</v>
      </c>
      <c r="AA28" s="233">
        <v>250.12595000000002</v>
      </c>
      <c r="AB28" s="234">
        <v>2.8911797893409972</v>
      </c>
      <c r="AC28" s="233">
        <v>-231.36252000000002</v>
      </c>
      <c r="AD28" s="235">
        <v>-0.58622000000000118</v>
      </c>
      <c r="AE28" s="236">
        <v>-3.1242688570266801</v>
      </c>
      <c r="AF28" s="235">
        <v>-5.6618400000000255</v>
      </c>
      <c r="AG28" s="236">
        <v>-2.2635956005364601</v>
      </c>
      <c r="AH28" s="208" t="s">
        <v>62</v>
      </c>
      <c r="AI28" s="207">
        <v>-2.1937952612203668</v>
      </c>
    </row>
    <row r="29" spans="1:35">
      <c r="A29" s="240" t="s">
        <v>79</v>
      </c>
      <c r="B29" s="241">
        <v>2349.7080000000001</v>
      </c>
      <c r="C29" s="242">
        <v>7.4751537957471843</v>
      </c>
      <c r="D29" s="241">
        <v>4219.241</v>
      </c>
      <c r="E29" s="242">
        <v>17.919549175161723</v>
      </c>
      <c r="F29" s="243">
        <v>-1869.5329999999999</v>
      </c>
      <c r="G29" s="241">
        <v>2474.2620000000002</v>
      </c>
      <c r="H29" s="242">
        <v>7.971373877706557</v>
      </c>
      <c r="I29" s="241">
        <v>5018.0590000000002</v>
      </c>
      <c r="J29" s="242">
        <v>17.51278517750367</v>
      </c>
      <c r="K29" s="243">
        <v>-2543.797</v>
      </c>
      <c r="L29" s="244">
        <v>-124.554</v>
      </c>
      <c r="M29" s="245">
        <v>-5.0339858915506932</v>
      </c>
      <c r="N29" s="244">
        <v>-798.81799999999998</v>
      </c>
      <c r="O29" s="245">
        <v>-15.918864246115879</v>
      </c>
      <c r="P29" s="246" t="s">
        <v>62</v>
      </c>
      <c r="Q29" s="245">
        <v>-26.506203128630151</v>
      </c>
      <c r="S29" s="240" t="s">
        <v>79</v>
      </c>
      <c r="T29" s="247">
        <v>737.21026000000006</v>
      </c>
      <c r="U29" s="248">
        <v>7.4760835662353973</v>
      </c>
      <c r="V29" s="247">
        <v>1323.8152700000001</v>
      </c>
      <c r="W29" s="248">
        <v>17.920922487512364</v>
      </c>
      <c r="X29" s="247">
        <v>-586.60500999999999</v>
      </c>
      <c r="Y29" s="247">
        <v>747.06902000000002</v>
      </c>
      <c r="Z29" s="248">
        <v>7.9720883340431534</v>
      </c>
      <c r="AA29" s="247">
        <v>1515.23705</v>
      </c>
      <c r="AB29" s="248">
        <v>17.51446715153175</v>
      </c>
      <c r="AC29" s="247">
        <v>-768.16803000000004</v>
      </c>
      <c r="AD29" s="249">
        <v>-9.8587600000000091</v>
      </c>
      <c r="AE29" s="250">
        <v>-1.3196585236528759</v>
      </c>
      <c r="AF29" s="249">
        <v>-191.42178000000004</v>
      </c>
      <c r="AG29" s="250">
        <v>-12.633124302233767</v>
      </c>
      <c r="AH29" s="246" t="s">
        <v>62</v>
      </c>
      <c r="AI29" s="245">
        <v>-23.635846964367939</v>
      </c>
    </row>
    <row r="30" spans="1:35" ht="19.5">
      <c r="A30" s="251"/>
      <c r="B30" s="252"/>
      <c r="C30" s="252"/>
      <c r="D30" s="252"/>
      <c r="E30" s="144"/>
      <c r="F30" s="253"/>
      <c r="G30" s="254"/>
      <c r="H30" s="167"/>
      <c r="I30" s="255"/>
      <c r="J30" s="256"/>
      <c r="K30" s="256"/>
      <c r="L30" s="257"/>
      <c r="M30" s="258"/>
      <c r="N30" s="257"/>
      <c r="O30" s="258"/>
      <c r="P30" s="259"/>
      <c r="Q30" s="260"/>
      <c r="S30" s="261"/>
    </row>
    <row r="31" spans="1:35" ht="25.5">
      <c r="A31" s="262"/>
      <c r="B31" s="253"/>
      <c r="C31" s="253"/>
      <c r="D31" s="253"/>
      <c r="E31" s="253"/>
      <c r="F31" s="263"/>
      <c r="G31" s="263" t="s">
        <v>80</v>
      </c>
      <c r="H31" s="143"/>
      <c r="I31" s="143"/>
      <c r="J31" s="253"/>
      <c r="K31" s="253"/>
      <c r="L31" s="264"/>
      <c r="M31" s="150"/>
      <c r="N31" s="264"/>
      <c r="O31" s="150"/>
      <c r="P31" s="253"/>
      <c r="Q31" s="265"/>
      <c r="S31" s="266"/>
      <c r="T31" s="267"/>
      <c r="U31" s="267"/>
      <c r="V31" s="267"/>
      <c r="W31" s="268"/>
      <c r="X31" s="269" t="s">
        <v>81</v>
      </c>
      <c r="Y31" s="270"/>
      <c r="Z31" s="270"/>
      <c r="AA31" s="270"/>
      <c r="AB31" s="267"/>
      <c r="AC31" s="267"/>
      <c r="AD31" s="171"/>
      <c r="AE31" s="271"/>
      <c r="AF31" s="171"/>
      <c r="AG31" s="271"/>
      <c r="AH31" s="267"/>
      <c r="AI31" s="271"/>
    </row>
    <row r="32" spans="1:35" ht="19.5">
      <c r="A32" s="140"/>
      <c r="B32" s="162"/>
      <c r="C32" s="140"/>
      <c r="D32" s="162"/>
      <c r="E32" s="140"/>
      <c r="F32" s="162"/>
      <c r="G32" s="140"/>
      <c r="H32" s="162"/>
      <c r="I32" s="140"/>
      <c r="J32" s="162"/>
      <c r="K32" s="140"/>
      <c r="L32" s="92"/>
      <c r="M32" s="272"/>
      <c r="O32" s="166"/>
      <c r="P32" s="167"/>
      <c r="Q32" s="168" t="s">
        <v>42</v>
      </c>
      <c r="S32" s="266"/>
      <c r="T32" s="273"/>
      <c r="U32" s="273"/>
      <c r="V32" s="273"/>
      <c r="W32" s="274"/>
      <c r="X32" s="275"/>
      <c r="Y32" s="276"/>
      <c r="Z32" s="276"/>
      <c r="AA32" s="273"/>
      <c r="AB32" s="273"/>
      <c r="AC32" s="273"/>
      <c r="AD32" s="277"/>
      <c r="AE32" s="278"/>
      <c r="AF32" s="171"/>
      <c r="AG32" s="172"/>
      <c r="AH32" s="173"/>
      <c r="AI32" s="174" t="s">
        <v>36</v>
      </c>
    </row>
    <row r="33" spans="1:35" ht="16.5">
      <c r="A33" s="175"/>
      <c r="B33" s="711" t="s">
        <v>82</v>
      </c>
      <c r="C33" s="712"/>
      <c r="D33" s="712"/>
      <c r="E33" s="712"/>
      <c r="F33" s="713"/>
      <c r="G33" s="711" t="s">
        <v>83</v>
      </c>
      <c r="H33" s="712"/>
      <c r="I33" s="712"/>
      <c r="J33" s="712"/>
      <c r="K33" s="713"/>
      <c r="L33" s="176" t="s">
        <v>45</v>
      </c>
      <c r="M33" s="177"/>
      <c r="N33" s="178"/>
      <c r="O33" s="177"/>
      <c r="P33" s="179" t="s">
        <v>46</v>
      </c>
      <c r="Q33" s="180"/>
      <c r="S33" s="279"/>
      <c r="T33" s="714" t="s">
        <v>82</v>
      </c>
      <c r="U33" s="715"/>
      <c r="V33" s="715"/>
      <c r="W33" s="715"/>
      <c r="X33" s="716"/>
      <c r="Y33" s="714" t="s">
        <v>83</v>
      </c>
      <c r="Z33" s="715"/>
      <c r="AA33" s="715"/>
      <c r="AB33" s="715"/>
      <c r="AC33" s="716"/>
      <c r="AD33" s="185" t="s">
        <v>84</v>
      </c>
      <c r="AE33" s="280"/>
      <c r="AF33" s="281"/>
      <c r="AG33" s="280"/>
      <c r="AH33" s="179" t="s">
        <v>85</v>
      </c>
      <c r="AI33" s="282"/>
    </row>
    <row r="34" spans="1:35" ht="16.5">
      <c r="A34" s="181" t="s">
        <v>47</v>
      </c>
      <c r="B34" s="182" t="s">
        <v>48</v>
      </c>
      <c r="C34" s="183"/>
      <c r="D34" s="182" t="s">
        <v>49</v>
      </c>
      <c r="E34" s="183"/>
      <c r="F34" s="184" t="s">
        <v>50</v>
      </c>
      <c r="G34" s="182" t="s">
        <v>48</v>
      </c>
      <c r="H34" s="183"/>
      <c r="I34" s="182" t="s">
        <v>49</v>
      </c>
      <c r="J34" s="183"/>
      <c r="K34" s="184" t="s">
        <v>50</v>
      </c>
      <c r="L34" s="185" t="s">
        <v>48</v>
      </c>
      <c r="M34" s="186"/>
      <c r="N34" s="185" t="s">
        <v>49</v>
      </c>
      <c r="O34" s="186"/>
      <c r="P34" s="187" t="s">
        <v>51</v>
      </c>
      <c r="Q34" s="188"/>
      <c r="S34" s="181" t="s">
        <v>47</v>
      </c>
      <c r="T34" s="283" t="s">
        <v>48</v>
      </c>
      <c r="U34" s="284"/>
      <c r="V34" s="283" t="s">
        <v>49</v>
      </c>
      <c r="W34" s="285"/>
      <c r="X34" s="286" t="s">
        <v>86</v>
      </c>
      <c r="Y34" s="283" t="s">
        <v>48</v>
      </c>
      <c r="Z34" s="284"/>
      <c r="AA34" s="283" t="s">
        <v>49</v>
      </c>
      <c r="AB34" s="284"/>
      <c r="AC34" s="287" t="s">
        <v>86</v>
      </c>
      <c r="AD34" s="185" t="s">
        <v>48</v>
      </c>
      <c r="AE34" s="288"/>
      <c r="AF34" s="185" t="s">
        <v>49</v>
      </c>
      <c r="AG34" s="288"/>
      <c r="AH34" s="187" t="s">
        <v>87</v>
      </c>
      <c r="AI34" s="289"/>
    </row>
    <row r="35" spans="1:35" ht="18.75">
      <c r="A35" s="191"/>
      <c r="B35" s="192" t="s">
        <v>52</v>
      </c>
      <c r="C35" s="193" t="s">
        <v>9</v>
      </c>
      <c r="D35" s="192" t="s">
        <v>52</v>
      </c>
      <c r="E35" s="193" t="s">
        <v>9</v>
      </c>
      <c r="F35" s="194" t="s">
        <v>53</v>
      </c>
      <c r="G35" s="192" t="s">
        <v>52</v>
      </c>
      <c r="H35" s="193" t="s">
        <v>9</v>
      </c>
      <c r="I35" s="192" t="s">
        <v>52</v>
      </c>
      <c r="J35" s="193" t="s">
        <v>9</v>
      </c>
      <c r="K35" s="194" t="s">
        <v>53</v>
      </c>
      <c r="L35" s="195" t="s">
        <v>52</v>
      </c>
      <c r="M35" s="196" t="s">
        <v>10</v>
      </c>
      <c r="N35" s="195" t="s">
        <v>52</v>
      </c>
      <c r="O35" s="196" t="s">
        <v>10</v>
      </c>
      <c r="P35" s="197" t="s">
        <v>88</v>
      </c>
      <c r="Q35" s="198"/>
      <c r="S35" s="290"/>
      <c r="T35" s="291" t="s">
        <v>55</v>
      </c>
      <c r="U35" s="292" t="s">
        <v>9</v>
      </c>
      <c r="V35" s="291" t="s">
        <v>55</v>
      </c>
      <c r="W35" s="293" t="s">
        <v>9</v>
      </c>
      <c r="X35" s="294" t="s">
        <v>89</v>
      </c>
      <c r="Y35" s="291" t="s">
        <v>55</v>
      </c>
      <c r="Z35" s="292" t="s">
        <v>9</v>
      </c>
      <c r="AA35" s="291" t="s">
        <v>55</v>
      </c>
      <c r="AB35" s="292" t="s">
        <v>9</v>
      </c>
      <c r="AC35" s="294" t="s">
        <v>89</v>
      </c>
      <c r="AD35" s="201" t="s">
        <v>55</v>
      </c>
      <c r="AE35" s="196" t="s">
        <v>10</v>
      </c>
      <c r="AF35" s="201" t="s">
        <v>55</v>
      </c>
      <c r="AG35" s="196" t="s">
        <v>10</v>
      </c>
      <c r="AH35" s="197" t="s">
        <v>90</v>
      </c>
      <c r="AI35" s="295"/>
    </row>
    <row r="36" spans="1:35">
      <c r="A36" s="296" t="s">
        <v>56</v>
      </c>
      <c r="B36" s="297">
        <v>68513.771999999997</v>
      </c>
      <c r="C36" s="204">
        <v>100</v>
      </c>
      <c r="D36" s="297">
        <v>58239.29</v>
      </c>
      <c r="E36" s="204">
        <v>100</v>
      </c>
      <c r="F36" s="233">
        <v>10274.482</v>
      </c>
      <c r="G36" s="297">
        <v>62538.66</v>
      </c>
      <c r="H36" s="204">
        <v>100</v>
      </c>
      <c r="I36" s="297">
        <v>57814.29</v>
      </c>
      <c r="J36" s="204">
        <v>100</v>
      </c>
      <c r="K36" s="233">
        <v>4724.37</v>
      </c>
      <c r="L36" s="206">
        <v>5975.1120000000001</v>
      </c>
      <c r="M36" s="207">
        <v>9.5542693111748811</v>
      </c>
      <c r="N36" s="206">
        <v>425</v>
      </c>
      <c r="O36" s="207">
        <v>0.7351123744665895</v>
      </c>
      <c r="P36" s="208"/>
      <c r="Q36" s="207">
        <v>117.47835161090261</v>
      </c>
      <c r="S36" s="209" t="s">
        <v>56</v>
      </c>
      <c r="T36" s="210">
        <v>21400.49178</v>
      </c>
      <c r="U36" s="211">
        <v>100</v>
      </c>
      <c r="V36" s="210">
        <v>18184.468499999999</v>
      </c>
      <c r="W36" s="211">
        <v>100</v>
      </c>
      <c r="X36" s="210">
        <v>3216.0232800000013</v>
      </c>
      <c r="Y36" s="210">
        <v>19010.06278</v>
      </c>
      <c r="Z36" s="211">
        <v>100</v>
      </c>
      <c r="AA36" s="210">
        <v>17575.281309999998</v>
      </c>
      <c r="AB36" s="211">
        <v>100</v>
      </c>
      <c r="AC36" s="210">
        <v>1434.7814700000026</v>
      </c>
      <c r="AD36" s="212">
        <v>2390.4290000000001</v>
      </c>
      <c r="AE36" s="213">
        <v>12.574545532353049</v>
      </c>
      <c r="AF36" s="212">
        <v>609.18719000000135</v>
      </c>
      <c r="AG36" s="213">
        <v>3.4661589721092287</v>
      </c>
      <c r="AH36" s="214"/>
      <c r="AI36" s="215">
        <v>124.14725498232113</v>
      </c>
    </row>
    <row r="37" spans="1:35" ht="30" customHeight="1">
      <c r="A37" s="216" t="s">
        <v>57</v>
      </c>
      <c r="B37" s="298">
        <v>21301.460999999999</v>
      </c>
      <c r="C37" s="218">
        <v>31.090772523807331</v>
      </c>
      <c r="D37" s="298">
        <v>11300.715</v>
      </c>
      <c r="E37" s="218">
        <v>19.403936758157595</v>
      </c>
      <c r="F37" s="299">
        <v>10000.745999999999</v>
      </c>
      <c r="G37" s="298">
        <v>21445.190999999999</v>
      </c>
      <c r="H37" s="218">
        <v>34.291094500585714</v>
      </c>
      <c r="I37" s="298">
        <v>10610.200999999999</v>
      </c>
      <c r="J37" s="218">
        <v>18.352211883947721</v>
      </c>
      <c r="K37" s="299">
        <v>10834.99</v>
      </c>
      <c r="L37" s="220">
        <v>-143.72999999999999</v>
      </c>
      <c r="M37" s="221">
        <v>-0.6702201906245554</v>
      </c>
      <c r="N37" s="220">
        <v>690.51400000000001</v>
      </c>
      <c r="O37" s="221">
        <v>6.5080199705924517</v>
      </c>
      <c r="P37" s="222"/>
      <c r="Q37" s="221">
        <v>-7.6995364093552467</v>
      </c>
      <c r="S37" s="202" t="s">
        <v>57</v>
      </c>
      <c r="T37" s="224">
        <v>6652.0119100000002</v>
      </c>
      <c r="U37" s="225">
        <v>31.083453494357034</v>
      </c>
      <c r="V37" s="224">
        <v>3526.6156000000001</v>
      </c>
      <c r="W37" s="225">
        <v>19.393558849410418</v>
      </c>
      <c r="X37" s="224">
        <v>3125.3963100000001</v>
      </c>
      <c r="Y37" s="224">
        <v>6517.17461</v>
      </c>
      <c r="Z37" s="225">
        <v>34.282762163502966</v>
      </c>
      <c r="AA37" s="224">
        <v>3227.6271000000002</v>
      </c>
      <c r="AB37" s="225">
        <v>18.364582865388005</v>
      </c>
      <c r="AC37" s="224">
        <v>3289.5475100000003</v>
      </c>
      <c r="AD37" s="226">
        <v>134.8372999999998</v>
      </c>
      <c r="AE37" s="227">
        <v>2.0689533128835382</v>
      </c>
      <c r="AF37" s="226">
        <v>298.98849999999999</v>
      </c>
      <c r="AG37" s="227">
        <v>9.263415219186875</v>
      </c>
      <c r="AH37" s="228"/>
      <c r="AI37" s="229">
        <v>-4.9900844873342534</v>
      </c>
    </row>
    <row r="38" spans="1:35" ht="27" customHeight="1">
      <c r="A38" s="300" t="s">
        <v>91</v>
      </c>
      <c r="B38" s="301">
        <v>14414.582</v>
      </c>
      <c r="C38" s="302">
        <v>21.038955496421945</v>
      </c>
      <c r="D38" s="301">
        <v>11037.194</v>
      </c>
      <c r="E38" s="302">
        <v>18.951456997501172</v>
      </c>
      <c r="F38" s="303">
        <v>3377.3879999999999</v>
      </c>
      <c r="G38" s="301">
        <v>13934.377</v>
      </c>
      <c r="H38" s="302">
        <v>22.281220927982787</v>
      </c>
      <c r="I38" s="301">
        <v>10338.859</v>
      </c>
      <c r="J38" s="302">
        <v>17.882878091212397</v>
      </c>
      <c r="K38" s="303">
        <v>3595.518</v>
      </c>
      <c r="L38" s="304">
        <v>480.20499999999998</v>
      </c>
      <c r="M38" s="305">
        <v>3.4461892340073761</v>
      </c>
      <c r="N38" s="304">
        <v>698.33500000000004</v>
      </c>
      <c r="O38" s="305">
        <v>6.7544687474701037</v>
      </c>
      <c r="P38" s="306"/>
      <c r="Q38" s="305">
        <v>-6.0667197327339206</v>
      </c>
      <c r="S38" s="231" t="s">
        <v>91</v>
      </c>
      <c r="T38" s="224">
        <v>4501.0630899999996</v>
      </c>
      <c r="U38" s="225">
        <v>21.032521758245313</v>
      </c>
      <c r="V38" s="224">
        <v>3444.4532400000003</v>
      </c>
      <c r="W38" s="225">
        <v>18.941731731119884</v>
      </c>
      <c r="X38" s="224">
        <v>1056.6098499999996</v>
      </c>
      <c r="Y38" s="224">
        <v>4234.8662899999999</v>
      </c>
      <c r="Z38" s="225">
        <v>22.276971617660273</v>
      </c>
      <c r="AA38" s="224">
        <v>3145.16923</v>
      </c>
      <c r="AB38" s="225">
        <v>17.895413305336163</v>
      </c>
      <c r="AC38" s="224">
        <v>1089.69706</v>
      </c>
      <c r="AD38" s="226">
        <v>266.19679999999983</v>
      </c>
      <c r="AE38" s="227">
        <v>6.2858371851924471</v>
      </c>
      <c r="AF38" s="226">
        <v>299.28401000000025</v>
      </c>
      <c r="AG38" s="227">
        <v>9.5156727067433575</v>
      </c>
      <c r="AH38" s="228"/>
      <c r="AI38" s="229">
        <v>-3.0363677405902543</v>
      </c>
    </row>
    <row r="39" spans="1:35">
      <c r="A39" s="296" t="s">
        <v>59</v>
      </c>
      <c r="B39" s="307">
        <v>15509.797</v>
      </c>
      <c r="C39" s="204">
        <v>22.637488124285436</v>
      </c>
      <c r="D39" s="307">
        <v>9898.7369999999992</v>
      </c>
      <c r="E39" s="204">
        <v>16.996664966210957</v>
      </c>
      <c r="F39" s="233">
        <v>5611.06</v>
      </c>
      <c r="G39" s="307">
        <v>10095.638999999999</v>
      </c>
      <c r="H39" s="204">
        <v>16.143036963056133</v>
      </c>
      <c r="I39" s="307">
        <v>6639.9080000000004</v>
      </c>
      <c r="J39" s="204">
        <v>11.48489067322283</v>
      </c>
      <c r="K39" s="233">
        <v>3455.7310000000002</v>
      </c>
      <c r="L39" s="238">
        <v>5414.1580000000004</v>
      </c>
      <c r="M39" s="207">
        <v>53.628680661026017</v>
      </c>
      <c r="N39" s="238">
        <v>3258.8290000000002</v>
      </c>
      <c r="O39" s="207">
        <v>49.079430016199019</v>
      </c>
      <c r="P39" s="208"/>
      <c r="Q39" s="207">
        <v>62.369698335894775</v>
      </c>
      <c r="S39" s="202" t="s">
        <v>59</v>
      </c>
      <c r="T39" s="233">
        <v>4844.4308099999998</v>
      </c>
      <c r="U39" s="234">
        <v>22.637006942650732</v>
      </c>
      <c r="V39" s="233">
        <v>3090.2407000000003</v>
      </c>
      <c r="W39" s="234">
        <v>16.99384669945124</v>
      </c>
      <c r="X39" s="233">
        <v>1754.1901099999993</v>
      </c>
      <c r="Y39" s="233">
        <v>3069.8918599999997</v>
      </c>
      <c r="Z39" s="234">
        <v>16.148772865862149</v>
      </c>
      <c r="AA39" s="233">
        <v>2017.7901100000001</v>
      </c>
      <c r="AB39" s="234">
        <v>11.480841042651853</v>
      </c>
      <c r="AC39" s="233">
        <v>1052.1017499999998</v>
      </c>
      <c r="AD39" s="235">
        <v>1774.5389499999997</v>
      </c>
      <c r="AE39" s="236">
        <v>57.80460781442639</v>
      </c>
      <c r="AF39" s="235">
        <v>1072.4505900000001</v>
      </c>
      <c r="AG39" s="236">
        <v>53.1497594663104</v>
      </c>
      <c r="AH39" s="208"/>
      <c r="AI39" s="207">
        <v>66.731982909447666</v>
      </c>
    </row>
    <row r="40" spans="1:35">
      <c r="A40" s="296" t="s">
        <v>60</v>
      </c>
      <c r="B40" s="307">
        <v>4713.6210000000001</v>
      </c>
      <c r="C40" s="204">
        <v>6.8798153457380797</v>
      </c>
      <c r="D40" s="307">
        <v>1373.1</v>
      </c>
      <c r="E40" s="204">
        <v>2.35768670943619</v>
      </c>
      <c r="F40" s="233">
        <v>3340.5210000000002</v>
      </c>
      <c r="G40" s="307">
        <v>3810.915</v>
      </c>
      <c r="H40" s="204">
        <v>6.093694684216131</v>
      </c>
      <c r="I40" s="307">
        <v>1813.528</v>
      </c>
      <c r="J40" s="204">
        <v>3.1368161746862238</v>
      </c>
      <c r="K40" s="233">
        <v>1997.3869999999999</v>
      </c>
      <c r="L40" s="238">
        <v>902.70600000000002</v>
      </c>
      <c r="M40" s="207">
        <v>23.687382164125939</v>
      </c>
      <c r="N40" s="238">
        <v>-440.428</v>
      </c>
      <c r="O40" s="207">
        <v>-24.285701682025312</v>
      </c>
      <c r="P40" s="208"/>
      <c r="Q40" s="207">
        <v>67.244555011122031</v>
      </c>
      <c r="S40" s="202" t="s">
        <v>60</v>
      </c>
      <c r="T40" s="233">
        <v>1472.8317199999999</v>
      </c>
      <c r="U40" s="234">
        <v>6.8822330586647853</v>
      </c>
      <c r="V40" s="233">
        <v>428.77996000000002</v>
      </c>
      <c r="W40" s="234">
        <v>2.3579460680965187</v>
      </c>
      <c r="X40" s="233">
        <v>1044.0517600000001</v>
      </c>
      <c r="Y40" s="233">
        <v>1157.4364499999999</v>
      </c>
      <c r="Z40" s="234">
        <v>6.0885461736491955</v>
      </c>
      <c r="AA40" s="233">
        <v>551.55768999999998</v>
      </c>
      <c r="AB40" s="234">
        <v>3.1382581039324489</v>
      </c>
      <c r="AC40" s="233">
        <v>605.87876000000006</v>
      </c>
      <c r="AD40" s="235">
        <v>315.39527000000004</v>
      </c>
      <c r="AE40" s="236">
        <v>27.249467562560348</v>
      </c>
      <c r="AF40" s="235">
        <v>-122.77772999999992</v>
      </c>
      <c r="AG40" s="236">
        <v>-22.260179166389637</v>
      </c>
      <c r="AH40" s="208"/>
      <c r="AI40" s="207">
        <v>72.320244400051266</v>
      </c>
    </row>
    <row r="41" spans="1:35">
      <c r="A41" s="296" t="s">
        <v>61</v>
      </c>
      <c r="B41" s="307">
        <v>3785.6750000000002</v>
      </c>
      <c r="C41" s="204">
        <v>5.5254219545816277</v>
      </c>
      <c r="D41" s="307">
        <v>6732.018</v>
      </c>
      <c r="E41" s="204">
        <v>11.559237758564707</v>
      </c>
      <c r="F41" s="233">
        <v>-2946.3429999999998</v>
      </c>
      <c r="G41" s="307">
        <v>5073.6099999999997</v>
      </c>
      <c r="H41" s="204">
        <v>8.1127577725522109</v>
      </c>
      <c r="I41" s="307">
        <v>7568.2190000000001</v>
      </c>
      <c r="J41" s="204">
        <v>13.090568093113312</v>
      </c>
      <c r="K41" s="233">
        <v>-2494.6089999999999</v>
      </c>
      <c r="L41" s="238">
        <v>-1287.9349999999999</v>
      </c>
      <c r="M41" s="207">
        <v>-25.384982290716078</v>
      </c>
      <c r="N41" s="238">
        <v>-836.20100000000002</v>
      </c>
      <c r="O41" s="207">
        <v>-11.048847820074974</v>
      </c>
      <c r="P41" s="208" t="s">
        <v>62</v>
      </c>
      <c r="Q41" s="207">
        <v>18.108408973109611</v>
      </c>
      <c r="S41" s="209" t="s">
        <v>61</v>
      </c>
      <c r="T41" s="210">
        <v>1182.5609899999999</v>
      </c>
      <c r="U41" s="211">
        <v>5.525858948275066</v>
      </c>
      <c r="V41" s="210">
        <v>2103.0672200000004</v>
      </c>
      <c r="W41" s="211">
        <v>11.565183882058474</v>
      </c>
      <c r="X41" s="210">
        <v>-920.50623000000019</v>
      </c>
      <c r="Y41" s="210">
        <v>1543.01577</v>
      </c>
      <c r="Z41" s="211">
        <v>8.1168367924769154</v>
      </c>
      <c r="AA41" s="210">
        <v>2298.5967599999999</v>
      </c>
      <c r="AB41" s="211">
        <v>13.078577346538072</v>
      </c>
      <c r="AC41" s="210">
        <v>-755.5809899999997</v>
      </c>
      <c r="AD41" s="212">
        <v>-360.45478000000003</v>
      </c>
      <c r="AE41" s="213">
        <v>-23.36040804041815</v>
      </c>
      <c r="AF41" s="212">
        <v>-195.52953999999957</v>
      </c>
      <c r="AG41" s="213">
        <v>-8.5064741847108305</v>
      </c>
      <c r="AH41" s="214" t="s">
        <v>62</v>
      </c>
      <c r="AI41" s="215">
        <v>21.827605800405394</v>
      </c>
    </row>
    <row r="42" spans="1:35">
      <c r="A42" s="308" t="s">
        <v>63</v>
      </c>
      <c r="B42" s="298">
        <v>2898.0360000000001</v>
      </c>
      <c r="C42" s="218">
        <v>4.2298590712535864</v>
      </c>
      <c r="D42" s="298">
        <v>1981.0530000000001</v>
      </c>
      <c r="E42" s="218">
        <v>3.401574778813409</v>
      </c>
      <c r="F42" s="299">
        <v>916.98299999999995</v>
      </c>
      <c r="G42" s="298">
        <v>2338.7240000000002</v>
      </c>
      <c r="H42" s="218">
        <v>3.7396452050619566</v>
      </c>
      <c r="I42" s="298">
        <v>1700.8209999999999</v>
      </c>
      <c r="J42" s="218">
        <v>2.9418695620062101</v>
      </c>
      <c r="K42" s="299">
        <v>637.90300000000002</v>
      </c>
      <c r="L42" s="220">
        <v>559.31200000000001</v>
      </c>
      <c r="M42" s="221">
        <v>23.915263194801952</v>
      </c>
      <c r="N42" s="220">
        <v>280.23200000000003</v>
      </c>
      <c r="O42" s="221">
        <v>16.476278220929775</v>
      </c>
      <c r="P42" s="222"/>
      <c r="Q42" s="221">
        <v>43.749598293157419</v>
      </c>
      <c r="S42" s="202" t="s">
        <v>63</v>
      </c>
      <c r="T42" s="233">
        <v>905.61007999999993</v>
      </c>
      <c r="U42" s="234">
        <v>4.2317255571030614</v>
      </c>
      <c r="V42" s="233">
        <v>618.94306000000006</v>
      </c>
      <c r="W42" s="234">
        <v>3.4036906825184365</v>
      </c>
      <c r="X42" s="233">
        <v>286.66701999999992</v>
      </c>
      <c r="Y42" s="233">
        <v>710.46793000000002</v>
      </c>
      <c r="Z42" s="234">
        <v>3.7373255323883789</v>
      </c>
      <c r="AA42" s="233">
        <v>517.11778000000004</v>
      </c>
      <c r="AB42" s="234">
        <v>2.942301581857298</v>
      </c>
      <c r="AC42" s="233">
        <v>193.35015000000001</v>
      </c>
      <c r="AD42" s="235">
        <v>195.1421499999999</v>
      </c>
      <c r="AE42" s="236">
        <v>27.466707751326634</v>
      </c>
      <c r="AF42" s="235">
        <v>101.82528000000003</v>
      </c>
      <c r="AG42" s="236">
        <v>19.690926117450463</v>
      </c>
      <c r="AH42" s="208"/>
      <c r="AI42" s="207">
        <v>48.263148489928696</v>
      </c>
    </row>
    <row r="43" spans="1:35">
      <c r="A43" s="296" t="s">
        <v>64</v>
      </c>
      <c r="B43" s="307">
        <v>2861.5189999999998</v>
      </c>
      <c r="C43" s="204">
        <v>4.1765602979792149</v>
      </c>
      <c r="D43" s="307">
        <v>4995.8580000000002</v>
      </c>
      <c r="E43" s="204">
        <v>8.5781574603673914</v>
      </c>
      <c r="F43" s="233">
        <v>-2134.3389999999999</v>
      </c>
      <c r="G43" s="307">
        <v>2841.6779999999999</v>
      </c>
      <c r="H43" s="204">
        <v>4.5438741412112122</v>
      </c>
      <c r="I43" s="307">
        <v>4011.9969999999998</v>
      </c>
      <c r="J43" s="204">
        <v>6.9394556259360796</v>
      </c>
      <c r="K43" s="233">
        <v>-1170.319</v>
      </c>
      <c r="L43" s="238">
        <v>19.841000000000001</v>
      </c>
      <c r="M43" s="207">
        <v>0.69821422413095358</v>
      </c>
      <c r="N43" s="238">
        <v>983.86099999999999</v>
      </c>
      <c r="O43" s="207">
        <v>24.52297446882438</v>
      </c>
      <c r="P43" s="208" t="s">
        <v>62</v>
      </c>
      <c r="Q43" s="207">
        <v>82.37241299167151</v>
      </c>
      <c r="S43" s="202" t="s">
        <v>64</v>
      </c>
      <c r="T43" s="233">
        <v>894.07702000000006</v>
      </c>
      <c r="U43" s="234">
        <v>4.1778339918130607</v>
      </c>
      <c r="V43" s="233">
        <v>1559.51269</v>
      </c>
      <c r="W43" s="234">
        <v>8.5760696827625171</v>
      </c>
      <c r="X43" s="233">
        <v>-665.43566999999996</v>
      </c>
      <c r="Y43" s="233">
        <v>863.03728999999998</v>
      </c>
      <c r="Z43" s="234">
        <v>4.5398971060105042</v>
      </c>
      <c r="AA43" s="233">
        <v>1219.6918600000001</v>
      </c>
      <c r="AB43" s="234">
        <v>6.9398141542463891</v>
      </c>
      <c r="AC43" s="233">
        <v>-356.65457000000009</v>
      </c>
      <c r="AD43" s="235">
        <v>31.039729999999981</v>
      </c>
      <c r="AE43" s="236">
        <v>3.5965688110649285</v>
      </c>
      <c r="AF43" s="235">
        <v>339.82082999999983</v>
      </c>
      <c r="AG43" s="236">
        <v>27.861203402636452</v>
      </c>
      <c r="AH43" s="208" t="s">
        <v>62</v>
      </c>
      <c r="AI43" s="207">
        <v>86.57707652533368</v>
      </c>
    </row>
    <row r="44" spans="1:35">
      <c r="A44" s="296" t="s">
        <v>65</v>
      </c>
      <c r="B44" s="307">
        <v>2319.0320000000002</v>
      </c>
      <c r="C44" s="204">
        <v>3.3847676639376969</v>
      </c>
      <c r="D44" s="307">
        <v>877.50800000000004</v>
      </c>
      <c r="E44" s="204">
        <v>1.5067285332633691</v>
      </c>
      <c r="F44" s="233">
        <v>1441.5239999999999</v>
      </c>
      <c r="G44" s="307">
        <v>1122.7360000000001</v>
      </c>
      <c r="H44" s="204">
        <v>1.7952671195705185</v>
      </c>
      <c r="I44" s="307">
        <v>849.26800000000003</v>
      </c>
      <c r="J44" s="204">
        <v>1.4689586259729213</v>
      </c>
      <c r="K44" s="233">
        <v>273.46800000000002</v>
      </c>
      <c r="L44" s="238">
        <v>1196.296</v>
      </c>
      <c r="M44" s="207">
        <v>106.55185190463297</v>
      </c>
      <c r="N44" s="238">
        <v>28.24</v>
      </c>
      <c r="O44" s="207">
        <v>3.3252165394198299</v>
      </c>
      <c r="P44" s="208"/>
      <c r="Q44" s="207">
        <v>427.12712273465269</v>
      </c>
      <c r="S44" s="202" t="s">
        <v>65</v>
      </c>
      <c r="T44" s="233">
        <v>724.77523999999994</v>
      </c>
      <c r="U44" s="234">
        <v>3.3867223587700188</v>
      </c>
      <c r="V44" s="233">
        <v>274.11306999999999</v>
      </c>
      <c r="W44" s="234">
        <v>1.5074021547564065</v>
      </c>
      <c r="X44" s="233">
        <v>450.66217</v>
      </c>
      <c r="Y44" s="233">
        <v>341.24651</v>
      </c>
      <c r="Z44" s="234">
        <v>1.7950835510076102</v>
      </c>
      <c r="AA44" s="233">
        <v>258.10199999999998</v>
      </c>
      <c r="AB44" s="234">
        <v>1.4685511739328172</v>
      </c>
      <c r="AC44" s="233">
        <v>83.144510000000011</v>
      </c>
      <c r="AD44" s="235">
        <v>383.52873</v>
      </c>
      <c r="AE44" s="236">
        <v>112.39052085836715</v>
      </c>
      <c r="AF44" s="235">
        <v>16.011070000000007</v>
      </c>
      <c r="AG44" s="236">
        <v>6.2033885828083495</v>
      </c>
      <c r="AH44" s="208"/>
      <c r="AI44" s="207">
        <v>442.02276253717764</v>
      </c>
    </row>
    <row r="45" spans="1:35">
      <c r="A45" s="296" t="s">
        <v>66</v>
      </c>
      <c r="B45" s="307">
        <v>2139.6930000000002</v>
      </c>
      <c r="C45" s="204">
        <v>3.1230115311706963</v>
      </c>
      <c r="D45" s="307">
        <v>1008.164</v>
      </c>
      <c r="E45" s="204">
        <v>1.7310719275595565</v>
      </c>
      <c r="F45" s="233">
        <v>1131.529</v>
      </c>
      <c r="G45" s="307">
        <v>1811.472</v>
      </c>
      <c r="H45" s="204">
        <v>2.8965635016804008</v>
      </c>
      <c r="I45" s="307">
        <v>917.27800000000002</v>
      </c>
      <c r="J45" s="204">
        <v>1.5865939026493274</v>
      </c>
      <c r="K45" s="233">
        <v>894.19399999999996</v>
      </c>
      <c r="L45" s="238">
        <v>328.221</v>
      </c>
      <c r="M45" s="207">
        <v>18.119021436710035</v>
      </c>
      <c r="N45" s="238">
        <v>90.885999999999996</v>
      </c>
      <c r="O45" s="207">
        <v>9.9082284759909207</v>
      </c>
      <c r="P45" s="208"/>
      <c r="Q45" s="207">
        <v>26.541779524353775</v>
      </c>
      <c r="S45" s="202" t="s">
        <v>66</v>
      </c>
      <c r="T45" s="233">
        <v>668.07779000000005</v>
      </c>
      <c r="U45" s="234">
        <v>3.1217870919413047</v>
      </c>
      <c r="V45" s="233">
        <v>314.68986999999998</v>
      </c>
      <c r="W45" s="234">
        <v>1.7305420282149022</v>
      </c>
      <c r="X45" s="233">
        <v>353.38792000000007</v>
      </c>
      <c r="Y45" s="233">
        <v>550.37345999999991</v>
      </c>
      <c r="Z45" s="234">
        <v>2.8951690816036324</v>
      </c>
      <c r="AA45" s="233">
        <v>279.03615000000002</v>
      </c>
      <c r="AB45" s="234">
        <v>1.5876624964246449</v>
      </c>
      <c r="AC45" s="233">
        <v>271.33730999999995</v>
      </c>
      <c r="AD45" s="235">
        <v>117.70433000000007</v>
      </c>
      <c r="AE45" s="236">
        <v>21.386265609537219</v>
      </c>
      <c r="AF45" s="235">
        <v>35.653719999999971</v>
      </c>
      <c r="AG45" s="236">
        <v>12.777455537571017</v>
      </c>
      <c r="AH45" s="208"/>
      <c r="AI45" s="207">
        <v>30.239339366930452</v>
      </c>
    </row>
    <row r="46" spans="1:35">
      <c r="A46" s="296" t="s">
        <v>67</v>
      </c>
      <c r="B46" s="307">
        <v>1523.9380000000001</v>
      </c>
      <c r="C46" s="204">
        <v>2.2242798134074415</v>
      </c>
      <c r="D46" s="307">
        <v>510.07799999999997</v>
      </c>
      <c r="E46" s="204">
        <v>0.8758314189613231</v>
      </c>
      <c r="F46" s="233">
        <v>1013.86</v>
      </c>
      <c r="G46" s="307">
        <v>1713.502</v>
      </c>
      <c r="H46" s="204">
        <v>2.739908402258699</v>
      </c>
      <c r="I46" s="307">
        <v>1660.752</v>
      </c>
      <c r="J46" s="204">
        <v>2.8725631673414997</v>
      </c>
      <c r="K46" s="233">
        <v>52.75</v>
      </c>
      <c r="L46" s="238">
        <v>-189.56399999999999</v>
      </c>
      <c r="M46" s="207">
        <v>-11.062957615456533</v>
      </c>
      <c r="N46" s="238">
        <v>-1150.674</v>
      </c>
      <c r="O46" s="207">
        <v>-69.286323304141746</v>
      </c>
      <c r="P46" s="208"/>
      <c r="Q46" s="207">
        <v>1822.009478672986</v>
      </c>
      <c r="S46" s="209" t="s">
        <v>67</v>
      </c>
      <c r="T46" s="210">
        <v>475.70734999999996</v>
      </c>
      <c r="U46" s="211">
        <v>2.2228804594321332</v>
      </c>
      <c r="V46" s="210">
        <v>159.29445000000001</v>
      </c>
      <c r="W46" s="211">
        <v>0.8759917838676452</v>
      </c>
      <c r="X46" s="210">
        <v>316.41289999999998</v>
      </c>
      <c r="Y46" s="210">
        <v>521.71101999999996</v>
      </c>
      <c r="Z46" s="211">
        <v>2.7443939877404233</v>
      </c>
      <c r="AA46" s="210">
        <v>504.21787999999998</v>
      </c>
      <c r="AB46" s="211">
        <v>2.8689036101692986</v>
      </c>
      <c r="AC46" s="210">
        <v>17.493140000000015</v>
      </c>
      <c r="AD46" s="212">
        <v>-46.003670000000042</v>
      </c>
      <c r="AE46" s="213">
        <v>-8.8178451741349146</v>
      </c>
      <c r="AF46" s="212">
        <v>-344.92343</v>
      </c>
      <c r="AG46" s="213">
        <v>-68.407615771182094</v>
      </c>
      <c r="AH46" s="214"/>
      <c r="AI46" s="215">
        <v>1708.7827571265063</v>
      </c>
    </row>
    <row r="47" spans="1:35">
      <c r="A47" s="308" t="s">
        <v>70</v>
      </c>
      <c r="B47" s="298">
        <v>1188.5260000000001</v>
      </c>
      <c r="C47" s="218">
        <v>1.7347256840566303</v>
      </c>
      <c r="D47" s="298">
        <v>420.27800000000002</v>
      </c>
      <c r="E47" s="218">
        <v>0.72163997878408204</v>
      </c>
      <c r="F47" s="299">
        <v>768.24800000000005</v>
      </c>
      <c r="G47" s="298">
        <v>1027.46</v>
      </c>
      <c r="H47" s="218">
        <v>1.6429197555560031</v>
      </c>
      <c r="I47" s="298">
        <v>334.27</v>
      </c>
      <c r="J47" s="218">
        <v>0.57817885508928668</v>
      </c>
      <c r="K47" s="299">
        <v>693.19</v>
      </c>
      <c r="L47" s="220">
        <v>161.066</v>
      </c>
      <c r="M47" s="221">
        <v>15.676133377455084</v>
      </c>
      <c r="N47" s="220">
        <v>86.007999999999996</v>
      </c>
      <c r="O47" s="221">
        <v>25.73009842343016</v>
      </c>
      <c r="P47" s="222"/>
      <c r="Q47" s="221">
        <v>10.827911539404781</v>
      </c>
      <c r="S47" s="202" t="s">
        <v>70</v>
      </c>
      <c r="T47" s="233">
        <v>371.24399</v>
      </c>
      <c r="U47" s="234">
        <v>1.7347451349082967</v>
      </c>
      <c r="V47" s="233">
        <v>131.23976999999999</v>
      </c>
      <c r="W47" s="234">
        <v>0.72171353262263338</v>
      </c>
      <c r="X47" s="233">
        <v>240.00422</v>
      </c>
      <c r="Y47" s="233">
        <v>312.45021999999994</v>
      </c>
      <c r="Z47" s="234">
        <v>1.6436043563660443</v>
      </c>
      <c r="AA47" s="233">
        <v>101.66907</v>
      </c>
      <c r="AB47" s="234">
        <v>0.57847762551688009</v>
      </c>
      <c r="AC47" s="233">
        <v>210.78114999999997</v>
      </c>
      <c r="AD47" s="235">
        <v>58.793770000000016</v>
      </c>
      <c r="AE47" s="236">
        <v>18.817003873449032</v>
      </c>
      <c r="AF47" s="235">
        <v>29.570699999999981</v>
      </c>
      <c r="AG47" s="236">
        <v>29.085246870065774</v>
      </c>
      <c r="AH47" s="208"/>
      <c r="AI47" s="207">
        <v>13.864176184635127</v>
      </c>
    </row>
    <row r="48" spans="1:35">
      <c r="A48" s="296" t="s">
        <v>69</v>
      </c>
      <c r="B48" s="307">
        <v>1162.617</v>
      </c>
      <c r="C48" s="204">
        <v>1.6969099292912964</v>
      </c>
      <c r="D48" s="307">
        <v>1833.607</v>
      </c>
      <c r="E48" s="204">
        <v>3.1484020495442167</v>
      </c>
      <c r="F48" s="233">
        <v>-670.99</v>
      </c>
      <c r="G48" s="307">
        <v>1301.096</v>
      </c>
      <c r="H48" s="204">
        <v>2.0804667065140188</v>
      </c>
      <c r="I48" s="307">
        <v>2350.0079999999998</v>
      </c>
      <c r="J48" s="204">
        <v>4.0647528491658376</v>
      </c>
      <c r="K48" s="233">
        <v>-1048.912</v>
      </c>
      <c r="L48" s="238">
        <v>-138.47900000000001</v>
      </c>
      <c r="M48" s="207">
        <v>-10.643257684290782</v>
      </c>
      <c r="N48" s="238">
        <v>-516.40099999999995</v>
      </c>
      <c r="O48" s="207">
        <v>-21.974435831707805</v>
      </c>
      <c r="P48" s="208" t="s">
        <v>62</v>
      </c>
      <c r="Q48" s="207">
        <v>-36.029905273273641</v>
      </c>
      <c r="S48" s="202" t="s">
        <v>69</v>
      </c>
      <c r="T48" s="233">
        <v>363.27629999999999</v>
      </c>
      <c r="U48" s="234">
        <v>1.6975137942367415</v>
      </c>
      <c r="V48" s="233">
        <v>572.82654000000002</v>
      </c>
      <c r="W48" s="234">
        <v>3.1500867897238791</v>
      </c>
      <c r="X48" s="233">
        <v>-209.55024000000006</v>
      </c>
      <c r="Y48" s="233">
        <v>395.59894000000003</v>
      </c>
      <c r="Z48" s="234">
        <v>2.0809975462900603</v>
      </c>
      <c r="AA48" s="233">
        <v>713.89954</v>
      </c>
      <c r="AB48" s="234">
        <v>4.0619522806374935</v>
      </c>
      <c r="AC48" s="233">
        <v>-318.30060000000003</v>
      </c>
      <c r="AD48" s="235">
        <v>-32.322640000000014</v>
      </c>
      <c r="AE48" s="236">
        <v>-8.1705577876422044</v>
      </c>
      <c r="AF48" s="235">
        <v>-141.07300000000001</v>
      </c>
      <c r="AG48" s="236">
        <v>-19.760903613973472</v>
      </c>
      <c r="AH48" s="208" t="s">
        <v>62</v>
      </c>
      <c r="AI48" s="207">
        <v>-34.165929941696618</v>
      </c>
    </row>
    <row r="49" spans="1:35">
      <c r="A49" s="296" t="s">
        <v>72</v>
      </c>
      <c r="B49" s="307">
        <v>899.16600000000005</v>
      </c>
      <c r="C49" s="204">
        <v>1.3123872379993908</v>
      </c>
      <c r="D49" s="307">
        <v>2298.8580000000002</v>
      </c>
      <c r="E49" s="204">
        <v>3.9472630933515842</v>
      </c>
      <c r="F49" s="233">
        <v>-1399.692</v>
      </c>
      <c r="G49" s="307">
        <v>949.01900000000001</v>
      </c>
      <c r="H49" s="204">
        <v>1.5174917403091144</v>
      </c>
      <c r="I49" s="307">
        <v>3930.9690000000001</v>
      </c>
      <c r="J49" s="204">
        <v>6.7993034248107165</v>
      </c>
      <c r="K49" s="233">
        <v>-2981.95</v>
      </c>
      <c r="L49" s="238">
        <v>-49.853000000000002</v>
      </c>
      <c r="M49" s="207">
        <v>-5.2531087364952649</v>
      </c>
      <c r="N49" s="238">
        <v>-1632.1110000000001</v>
      </c>
      <c r="O49" s="207">
        <v>-41.519304782103347</v>
      </c>
      <c r="P49" s="208" t="s">
        <v>62</v>
      </c>
      <c r="Q49" s="207">
        <v>-53.06118479518436</v>
      </c>
      <c r="S49" s="202" t="s">
        <v>72</v>
      </c>
      <c r="T49" s="233">
        <v>280.84431000000001</v>
      </c>
      <c r="U49" s="234">
        <v>1.3123264310330722</v>
      </c>
      <c r="V49" s="233">
        <v>717.32488000000001</v>
      </c>
      <c r="W49" s="234">
        <v>3.9447118292184342</v>
      </c>
      <c r="X49" s="233">
        <v>-436.48057</v>
      </c>
      <c r="Y49" s="233">
        <v>288.56803000000002</v>
      </c>
      <c r="Z49" s="234">
        <v>1.5179751552614285</v>
      </c>
      <c r="AA49" s="233">
        <v>1195.52007</v>
      </c>
      <c r="AB49" s="234">
        <v>6.80228127739709</v>
      </c>
      <c r="AC49" s="233">
        <v>-906.95204000000001</v>
      </c>
      <c r="AD49" s="235">
        <v>-7.7237200000000303</v>
      </c>
      <c r="AE49" s="236">
        <v>-2.6765681562160677</v>
      </c>
      <c r="AF49" s="235">
        <v>-478.19519000000008</v>
      </c>
      <c r="AG49" s="236">
        <v>-39.998926157718124</v>
      </c>
      <c r="AH49" s="208" t="s">
        <v>62</v>
      </c>
      <c r="AI49" s="207">
        <v>-51.873908349111822</v>
      </c>
    </row>
    <row r="50" spans="1:35">
      <c r="A50" s="296" t="s">
        <v>71</v>
      </c>
      <c r="B50" s="307">
        <v>874.90800000000002</v>
      </c>
      <c r="C50" s="204">
        <v>1.2769812177323998</v>
      </c>
      <c r="D50" s="307">
        <v>243.339</v>
      </c>
      <c r="E50" s="204">
        <v>0.41782617885623263</v>
      </c>
      <c r="F50" s="233">
        <v>631.56899999999996</v>
      </c>
      <c r="G50" s="307">
        <v>675.80799999999999</v>
      </c>
      <c r="H50" s="204">
        <v>1.0806243689903172</v>
      </c>
      <c r="I50" s="307">
        <v>260.20800000000003</v>
      </c>
      <c r="J50" s="204">
        <v>0.45007557820047606</v>
      </c>
      <c r="K50" s="233">
        <v>415.6</v>
      </c>
      <c r="L50" s="238">
        <v>199.1</v>
      </c>
      <c r="M50" s="207">
        <v>29.461030351815896</v>
      </c>
      <c r="N50" s="238">
        <v>-16.869</v>
      </c>
      <c r="O50" s="207">
        <v>-6.482890610588453</v>
      </c>
      <c r="P50" s="208"/>
      <c r="Q50" s="207">
        <v>51.965591915303179</v>
      </c>
      <c r="S50" s="202" t="s">
        <v>71</v>
      </c>
      <c r="T50" s="233">
        <v>273.29571000000004</v>
      </c>
      <c r="U50" s="234">
        <v>1.2770534098445845</v>
      </c>
      <c r="V50" s="233">
        <v>76.00761</v>
      </c>
      <c r="W50" s="234">
        <v>0.41798092696522859</v>
      </c>
      <c r="X50" s="233">
        <v>197.28810000000004</v>
      </c>
      <c r="Y50" s="233">
        <v>205.32988</v>
      </c>
      <c r="Z50" s="234">
        <v>1.0801115302787021</v>
      </c>
      <c r="AA50" s="233">
        <v>79.113619999999997</v>
      </c>
      <c r="AB50" s="234">
        <v>0.45014141511911876</v>
      </c>
      <c r="AC50" s="233">
        <v>126.21626000000001</v>
      </c>
      <c r="AD50" s="235">
        <v>67.965830000000011</v>
      </c>
      <c r="AE50" s="236">
        <v>33.100798578365712</v>
      </c>
      <c r="AF50" s="235">
        <v>-3.1060099999999946</v>
      </c>
      <c r="AG50" s="236">
        <v>-3.9260117284482683</v>
      </c>
      <c r="AH50" s="208"/>
      <c r="AI50" s="207">
        <v>56.309575327299363</v>
      </c>
    </row>
    <row r="51" spans="1:35">
      <c r="A51" s="296" t="s">
        <v>73</v>
      </c>
      <c r="B51" s="307">
        <v>761.05499999999995</v>
      </c>
      <c r="C51" s="204">
        <v>1.1108058683442505</v>
      </c>
      <c r="D51" s="307">
        <v>425.13200000000001</v>
      </c>
      <c r="E51" s="204">
        <v>0.7299745584123708</v>
      </c>
      <c r="F51" s="233">
        <v>335.923</v>
      </c>
      <c r="G51" s="307">
        <v>935.19299999999998</v>
      </c>
      <c r="H51" s="204">
        <v>1.4953838153871541</v>
      </c>
      <c r="I51" s="307">
        <v>395.024</v>
      </c>
      <c r="J51" s="204">
        <v>0.68326360143832954</v>
      </c>
      <c r="K51" s="233">
        <v>540.16899999999998</v>
      </c>
      <c r="L51" s="238">
        <v>-174.13800000000001</v>
      </c>
      <c r="M51" s="207">
        <v>-18.620541428346876</v>
      </c>
      <c r="N51" s="238">
        <v>30.108000000000001</v>
      </c>
      <c r="O51" s="207">
        <v>7.6218153833691114</v>
      </c>
      <c r="P51" s="208"/>
      <c r="Q51" s="207">
        <v>-37.811499734342405</v>
      </c>
      <c r="S51" s="209" t="s">
        <v>73</v>
      </c>
      <c r="T51" s="210">
        <v>237.73510000000002</v>
      </c>
      <c r="U51" s="211">
        <v>1.1108861536638948</v>
      </c>
      <c r="V51" s="210">
        <v>132.78747000000001</v>
      </c>
      <c r="W51" s="211">
        <v>0.73022464197950021</v>
      </c>
      <c r="X51" s="210">
        <v>104.94763</v>
      </c>
      <c r="Y51" s="210">
        <v>284.36220000000003</v>
      </c>
      <c r="Z51" s="211">
        <v>1.4958509253276648</v>
      </c>
      <c r="AA51" s="210">
        <v>120.14753999999999</v>
      </c>
      <c r="AB51" s="211">
        <v>0.68361659697383248</v>
      </c>
      <c r="AC51" s="210">
        <v>164.21466000000004</v>
      </c>
      <c r="AD51" s="212">
        <v>-46.627100000000006</v>
      </c>
      <c r="AE51" s="213">
        <v>-16.397080905971329</v>
      </c>
      <c r="AF51" s="212">
        <v>12.639930000000007</v>
      </c>
      <c r="AG51" s="213">
        <v>10.520340241672869</v>
      </c>
      <c r="AH51" s="214"/>
      <c r="AI51" s="215">
        <v>-36.09119307618456</v>
      </c>
    </row>
    <row r="52" spans="1:35">
      <c r="A52" s="308" t="s">
        <v>74</v>
      </c>
      <c r="B52" s="298">
        <v>506.21800000000002</v>
      </c>
      <c r="C52" s="218">
        <v>0.73885583178809655</v>
      </c>
      <c r="D52" s="298">
        <v>379.38099999999997</v>
      </c>
      <c r="E52" s="218">
        <v>0.65141762545525539</v>
      </c>
      <c r="F52" s="299">
        <v>126.837</v>
      </c>
      <c r="G52" s="298">
        <v>628.03599999999994</v>
      </c>
      <c r="H52" s="218">
        <v>1.0042364195203415</v>
      </c>
      <c r="I52" s="298">
        <v>461.73200000000003</v>
      </c>
      <c r="J52" s="218">
        <v>0.79864683973460537</v>
      </c>
      <c r="K52" s="299">
        <v>166.304</v>
      </c>
      <c r="L52" s="220">
        <v>-121.818</v>
      </c>
      <c r="M52" s="221">
        <v>-19.396658790260432</v>
      </c>
      <c r="N52" s="220">
        <v>-82.350999999999999</v>
      </c>
      <c r="O52" s="221">
        <v>-17.835237756967246</v>
      </c>
      <c r="P52" s="222"/>
      <c r="Q52" s="221">
        <v>-23.73184048489513</v>
      </c>
      <c r="S52" s="202" t="s">
        <v>74</v>
      </c>
      <c r="T52" s="233">
        <v>158.13939000000002</v>
      </c>
      <c r="U52" s="234">
        <v>0.73895213075332422</v>
      </c>
      <c r="V52" s="233">
        <v>118.58691999999999</v>
      </c>
      <c r="W52" s="234">
        <v>0.65213300020289289</v>
      </c>
      <c r="X52" s="233">
        <v>39.552470000000014</v>
      </c>
      <c r="Y52" s="233">
        <v>190.79948999999999</v>
      </c>
      <c r="Z52" s="234">
        <v>1.003676275076457</v>
      </c>
      <c r="AA52" s="233">
        <v>140.32905</v>
      </c>
      <c r="AB52" s="234">
        <v>0.79844554135332924</v>
      </c>
      <c r="AC52" s="233">
        <v>50.470440000000004</v>
      </c>
      <c r="AD52" s="235">
        <v>-32.660099999999979</v>
      </c>
      <c r="AE52" s="236">
        <v>-17.117498584508784</v>
      </c>
      <c r="AF52" s="235">
        <v>-21.742129999999989</v>
      </c>
      <c r="AG52" s="236">
        <v>-15.493677182308291</v>
      </c>
      <c r="AH52" s="208"/>
      <c r="AI52" s="207">
        <v>-21.63240502757651</v>
      </c>
    </row>
    <row r="53" spans="1:35">
      <c r="A53" s="296" t="s">
        <v>75</v>
      </c>
      <c r="B53" s="307">
        <v>445.88099999999997</v>
      </c>
      <c r="C53" s="204">
        <v>0.65079032577567031</v>
      </c>
      <c r="D53" s="307">
        <v>1134.046</v>
      </c>
      <c r="E53" s="204">
        <v>1.9472181065394172</v>
      </c>
      <c r="F53" s="233">
        <v>-688.16499999999996</v>
      </c>
      <c r="G53" s="307">
        <v>496.05900000000003</v>
      </c>
      <c r="H53" s="204">
        <v>0.79320375588476</v>
      </c>
      <c r="I53" s="307">
        <v>1128.5440000000001</v>
      </c>
      <c r="J53" s="204">
        <v>1.9520156694824067</v>
      </c>
      <c r="K53" s="233">
        <v>-632.48500000000001</v>
      </c>
      <c r="L53" s="238">
        <v>-50.177999999999997</v>
      </c>
      <c r="M53" s="207">
        <v>-10.11532902336214</v>
      </c>
      <c r="N53" s="238">
        <v>5.5019999999999998</v>
      </c>
      <c r="O53" s="207">
        <v>0.48753083619247456</v>
      </c>
      <c r="P53" s="208" t="s">
        <v>62</v>
      </c>
      <c r="Q53" s="207">
        <v>8.803370830928797</v>
      </c>
      <c r="S53" s="202" t="s">
        <v>75</v>
      </c>
      <c r="T53" s="233">
        <v>139.27617999999998</v>
      </c>
      <c r="U53" s="234">
        <v>0.65080831520966098</v>
      </c>
      <c r="V53" s="233">
        <v>353.99930999999998</v>
      </c>
      <c r="W53" s="234">
        <v>1.9467124375947529</v>
      </c>
      <c r="X53" s="233">
        <v>-214.72313</v>
      </c>
      <c r="Y53" s="233">
        <v>150.86161999999999</v>
      </c>
      <c r="Z53" s="234">
        <v>0.793588226119472</v>
      </c>
      <c r="AA53" s="233">
        <v>342.93003000000004</v>
      </c>
      <c r="AB53" s="234">
        <v>1.9512064925235617</v>
      </c>
      <c r="AC53" s="233">
        <v>-192.06841000000003</v>
      </c>
      <c r="AD53" s="235">
        <v>-11.585440000000002</v>
      </c>
      <c r="AE53" s="236">
        <v>-7.679514511378045</v>
      </c>
      <c r="AF53" s="235">
        <v>11.069279999999969</v>
      </c>
      <c r="AG53" s="236">
        <v>3.2278537986305746</v>
      </c>
      <c r="AH53" s="208" t="s">
        <v>62</v>
      </c>
      <c r="AI53" s="207">
        <v>11.795130703690402</v>
      </c>
    </row>
    <row r="54" spans="1:35">
      <c r="A54" s="296" t="s">
        <v>76</v>
      </c>
      <c r="B54" s="307">
        <v>335.14400000000001</v>
      </c>
      <c r="C54" s="204">
        <v>0.48916296711849405</v>
      </c>
      <c r="D54" s="307">
        <v>485.11700000000002</v>
      </c>
      <c r="E54" s="204">
        <v>0.83297203657530849</v>
      </c>
      <c r="F54" s="233">
        <v>-149.97300000000001</v>
      </c>
      <c r="G54" s="307">
        <v>475.34500000000003</v>
      </c>
      <c r="H54" s="204">
        <v>0.76008184377471477</v>
      </c>
      <c r="I54" s="307">
        <v>537.41899999999998</v>
      </c>
      <c r="J54" s="204">
        <v>0.92956084040814124</v>
      </c>
      <c r="K54" s="233">
        <v>-62.073999999999998</v>
      </c>
      <c r="L54" s="238">
        <v>-140.20099999999999</v>
      </c>
      <c r="M54" s="207">
        <v>-29.494577622568869</v>
      </c>
      <c r="N54" s="238">
        <v>-52.302</v>
      </c>
      <c r="O54" s="207">
        <v>-9.7320712516676924</v>
      </c>
      <c r="P54" s="208" t="s">
        <v>62</v>
      </c>
      <c r="Q54" s="207">
        <v>141.603569932661</v>
      </c>
      <c r="S54" s="202" t="s">
        <v>76</v>
      </c>
      <c r="T54" s="233">
        <v>104.65430000000001</v>
      </c>
      <c r="U54" s="234">
        <v>0.48902754701088463</v>
      </c>
      <c r="V54" s="233">
        <v>151.61319</v>
      </c>
      <c r="W54" s="234">
        <v>0.83375101119947492</v>
      </c>
      <c r="X54" s="233">
        <v>-46.958889999999997</v>
      </c>
      <c r="Y54" s="233">
        <v>144.50185999999999</v>
      </c>
      <c r="Z54" s="234">
        <v>0.76013352334652295</v>
      </c>
      <c r="AA54" s="233">
        <v>163.39204000000001</v>
      </c>
      <c r="AB54" s="234">
        <v>0.92966955759071157</v>
      </c>
      <c r="AC54" s="233">
        <v>-18.890180000000022</v>
      </c>
      <c r="AD54" s="235">
        <v>-39.84755999999998</v>
      </c>
      <c r="AE54" s="236">
        <v>-27.575811134887807</v>
      </c>
      <c r="AF54" s="235">
        <v>-11.778850000000006</v>
      </c>
      <c r="AG54" s="236">
        <v>-7.2089497138293916</v>
      </c>
      <c r="AH54" s="208" t="s">
        <v>62</v>
      </c>
      <c r="AI54" s="207">
        <v>148.58889645307744</v>
      </c>
    </row>
    <row r="55" spans="1:35">
      <c r="A55" s="309" t="s">
        <v>77</v>
      </c>
      <c r="B55" s="307">
        <v>238.434</v>
      </c>
      <c r="C55" s="204">
        <v>0.34800886455353824</v>
      </c>
      <c r="D55" s="307">
        <v>833.13300000000004</v>
      </c>
      <c r="E55" s="204">
        <v>1.4305342664719987</v>
      </c>
      <c r="F55" s="233">
        <v>-594.69899999999996</v>
      </c>
      <c r="G55" s="307">
        <v>374.84100000000001</v>
      </c>
      <c r="H55" s="204">
        <v>0.59937485069235574</v>
      </c>
      <c r="I55" s="307">
        <v>588.87699999999995</v>
      </c>
      <c r="J55" s="204">
        <v>1.0185665170323808</v>
      </c>
      <c r="K55" s="233">
        <v>-214.036</v>
      </c>
      <c r="L55" s="238">
        <v>-136.40700000000001</v>
      </c>
      <c r="M55" s="207">
        <v>-36.390629626961832</v>
      </c>
      <c r="N55" s="238">
        <v>244.256</v>
      </c>
      <c r="O55" s="207">
        <v>41.478271353780158</v>
      </c>
      <c r="P55" s="208" t="s">
        <v>62</v>
      </c>
      <c r="Q55" s="207">
        <v>177.84998785251079</v>
      </c>
      <c r="S55" s="239" t="s">
        <v>77</v>
      </c>
      <c r="T55" s="233">
        <v>74.479820000000004</v>
      </c>
      <c r="U55" s="234">
        <v>0.34802854423002427</v>
      </c>
      <c r="V55" s="233">
        <v>260.16620999999998</v>
      </c>
      <c r="W55" s="234">
        <v>1.4307056046207784</v>
      </c>
      <c r="X55" s="233">
        <v>-185.68638999999999</v>
      </c>
      <c r="Y55" s="233">
        <v>114.21127</v>
      </c>
      <c r="Z55" s="234">
        <v>0.60079375497990861</v>
      </c>
      <c r="AA55" s="233">
        <v>179.04454000000001</v>
      </c>
      <c r="AB55" s="234">
        <v>1.0187292985070293</v>
      </c>
      <c r="AC55" s="233">
        <v>-64.833269999999999</v>
      </c>
      <c r="AD55" s="235">
        <v>-39.731449999999995</v>
      </c>
      <c r="AE55" s="236">
        <v>-34.787679009260643</v>
      </c>
      <c r="AF55" s="235">
        <v>81.12166999999998</v>
      </c>
      <c r="AG55" s="236">
        <v>45.308094846120397</v>
      </c>
      <c r="AH55" s="208" t="s">
        <v>62</v>
      </c>
      <c r="AI55" s="207">
        <v>186.4060227102535</v>
      </c>
    </row>
    <row r="56" spans="1:35">
      <c r="A56" s="296" t="s">
        <v>78</v>
      </c>
      <c r="B56" s="307">
        <v>128.66900000000001</v>
      </c>
      <c r="C56" s="204">
        <v>0.18780019876879644</v>
      </c>
      <c r="D56" s="307">
        <v>1780.943</v>
      </c>
      <c r="E56" s="204">
        <v>3.057975122979693</v>
      </c>
      <c r="F56" s="233">
        <v>-1652.2739999999999</v>
      </c>
      <c r="G56" s="307">
        <v>158.21299999999999</v>
      </c>
      <c r="H56" s="204">
        <v>0.25298431402271809</v>
      </c>
      <c r="I56" s="307">
        <v>1440.9580000000001</v>
      </c>
      <c r="J56" s="204">
        <v>2.4923907220861832</v>
      </c>
      <c r="K56" s="233">
        <v>-1282.7449999999999</v>
      </c>
      <c r="L56" s="238">
        <v>-29.544</v>
      </c>
      <c r="M56" s="207">
        <v>-18.673560326901075</v>
      </c>
      <c r="N56" s="238">
        <v>339.98500000000001</v>
      </c>
      <c r="O56" s="207">
        <v>23.594372632651332</v>
      </c>
      <c r="P56" s="208" t="s">
        <v>62</v>
      </c>
      <c r="Q56" s="207">
        <v>28.807674167507962</v>
      </c>
      <c r="S56" s="202" t="s">
        <v>78</v>
      </c>
      <c r="T56" s="233">
        <v>40.187620000000003</v>
      </c>
      <c r="U56" s="234">
        <v>0.18778830137706304</v>
      </c>
      <c r="V56" s="233">
        <v>556.17803000000004</v>
      </c>
      <c r="W56" s="234">
        <v>3.058533330242784</v>
      </c>
      <c r="X56" s="233">
        <v>-515.99041</v>
      </c>
      <c r="Y56" s="233">
        <v>48.156699999999994</v>
      </c>
      <c r="Z56" s="234">
        <v>0.25332215131169594</v>
      </c>
      <c r="AA56" s="233">
        <v>437.53659000000005</v>
      </c>
      <c r="AB56" s="234">
        <v>2.4894997825784451</v>
      </c>
      <c r="AC56" s="233">
        <v>-389.37988999999999</v>
      </c>
      <c r="AD56" s="235">
        <v>-7.9690799999999946</v>
      </c>
      <c r="AE56" s="236">
        <v>-16.548226934154531</v>
      </c>
      <c r="AF56" s="235">
        <v>118.64144</v>
      </c>
      <c r="AG56" s="236">
        <v>27.115775620045856</v>
      </c>
      <c r="AH56" s="208" t="s">
        <v>62</v>
      </c>
      <c r="AI56" s="207">
        <v>32.515937071120959</v>
      </c>
    </row>
    <row r="57" spans="1:35">
      <c r="A57" s="310" t="s">
        <v>79</v>
      </c>
      <c r="B57" s="311">
        <v>4920.3819999999996</v>
      </c>
      <c r="C57" s="242">
        <v>7.1815955484103258</v>
      </c>
      <c r="D57" s="311">
        <v>9728.2250000000004</v>
      </c>
      <c r="E57" s="242">
        <v>16.703886671695344</v>
      </c>
      <c r="F57" s="247">
        <v>-4807.8429999999998</v>
      </c>
      <c r="G57" s="311">
        <v>5264.1229999999996</v>
      </c>
      <c r="H57" s="242">
        <v>8.4173901391555237</v>
      </c>
      <c r="I57" s="311">
        <v>10614.308999999999</v>
      </c>
      <c r="J57" s="242">
        <v>18.359317393675507</v>
      </c>
      <c r="K57" s="247">
        <v>-5350.1859999999997</v>
      </c>
      <c r="L57" s="244">
        <v>-343.74099999999999</v>
      </c>
      <c r="M57" s="245">
        <v>-6.5298816156081463</v>
      </c>
      <c r="N57" s="244">
        <v>-886.08399999999995</v>
      </c>
      <c r="O57" s="245">
        <v>-8.3480139875332444</v>
      </c>
      <c r="P57" s="246" t="s">
        <v>62</v>
      </c>
      <c r="Q57" s="245">
        <v>-10.136899913386189</v>
      </c>
      <c r="S57" s="240" t="s">
        <v>79</v>
      </c>
      <c r="T57" s="247">
        <v>1537.2761499999999</v>
      </c>
      <c r="U57" s="248">
        <v>7.1833683347252482</v>
      </c>
      <c r="V57" s="247">
        <v>3038.4819500000003</v>
      </c>
      <c r="W57" s="248">
        <v>16.709215064493087</v>
      </c>
      <c r="X57" s="247">
        <v>-1501.2058000000002</v>
      </c>
      <c r="Y57" s="247">
        <v>1600.8676699999999</v>
      </c>
      <c r="Z57" s="248">
        <v>8.4211593014002641</v>
      </c>
      <c r="AA57" s="247">
        <v>3227.96189</v>
      </c>
      <c r="AB57" s="248">
        <v>18.366487756661691</v>
      </c>
      <c r="AC57" s="247">
        <v>-1627.0942200000002</v>
      </c>
      <c r="AD57" s="249">
        <v>-63.591520000000017</v>
      </c>
      <c r="AE57" s="250">
        <v>-3.9723158379480559</v>
      </c>
      <c r="AF57" s="249">
        <v>-189.47993999999994</v>
      </c>
      <c r="AG57" s="250">
        <v>-5.8699559182218204</v>
      </c>
      <c r="AH57" s="246" t="s">
        <v>62</v>
      </c>
      <c r="AI57" s="245">
        <v>-7.7370086165016252</v>
      </c>
    </row>
    <row r="58" spans="1:35" ht="19.5">
      <c r="A58" s="251" t="s">
        <v>92</v>
      </c>
      <c r="B58" s="252"/>
      <c r="C58" s="252"/>
      <c r="D58" s="252"/>
      <c r="E58" s="144"/>
      <c r="F58" s="253"/>
      <c r="G58" s="254"/>
      <c r="H58" s="167"/>
      <c r="I58" s="255"/>
      <c r="J58" s="256"/>
      <c r="K58" s="256"/>
      <c r="L58" s="257"/>
      <c r="M58" s="258"/>
      <c r="N58" s="257"/>
      <c r="O58" s="258"/>
      <c r="P58" s="259"/>
      <c r="Q58" s="260"/>
      <c r="S58" s="312" t="s">
        <v>92</v>
      </c>
    </row>
    <row r="59" spans="1:35">
      <c r="A59" s="312" t="s">
        <v>93</v>
      </c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313"/>
      <c r="M59" s="265"/>
      <c r="N59" s="313"/>
      <c r="O59" s="265"/>
      <c r="P59" s="85"/>
      <c r="Q59" s="265"/>
      <c r="S59" s="312" t="s">
        <v>93</v>
      </c>
    </row>
    <row r="60" spans="1:35"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313"/>
      <c r="M60" s="265"/>
      <c r="N60" s="313"/>
      <c r="O60" s="265"/>
      <c r="P60" s="85"/>
      <c r="Q60" s="265"/>
    </row>
  </sheetData>
  <mergeCells count="12">
    <mergeCell ref="B33:F33"/>
    <mergeCell ref="G33:K33"/>
    <mergeCell ref="T33:X33"/>
    <mergeCell ref="Y33:AC33"/>
    <mergeCell ref="A1:Q1"/>
    <mergeCell ref="S1:AI1"/>
    <mergeCell ref="A3:Q3"/>
    <mergeCell ref="S3:AI3"/>
    <mergeCell ref="B5:F5"/>
    <mergeCell ref="G5:K5"/>
    <mergeCell ref="T5:X5"/>
    <mergeCell ref="Y5:AC5"/>
  </mergeCells>
  <phoneticPr fontId="4" type="noConversion"/>
  <printOptions horizontalCentered="1"/>
  <pageMargins left="0.19685039370078741" right="0.19685039370078741" top="0.59055118110236227" bottom="0.23622047244094491" header="0.39370078740157483" footer="0.11811023622047245"/>
  <pageSetup paperSize="9" scale="7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3"/>
  <sheetViews>
    <sheetView showGridLines="0" zoomScale="72" zoomScaleNormal="72" zoomScalePageLayoutView="80"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sqref="A1:Q1"/>
    </sheetView>
  </sheetViews>
  <sheetFormatPr defaultColWidth="9" defaultRowHeight="16.5"/>
  <cols>
    <col min="1" max="1" width="15.375" style="1" customWidth="1"/>
    <col min="2" max="2" width="9.875" style="1" customWidth="1"/>
    <col min="3" max="3" width="5.875" style="1" customWidth="1"/>
    <col min="4" max="4" width="9.875" style="1" customWidth="1"/>
    <col min="5" max="5" width="5.875" style="1" customWidth="1"/>
    <col min="6" max="6" width="9.625" style="1" customWidth="1"/>
    <col min="7" max="7" width="9.875" style="1" customWidth="1"/>
    <col min="8" max="8" width="5.875" style="1" customWidth="1"/>
    <col min="9" max="9" width="9.875" style="1" customWidth="1"/>
    <col min="10" max="10" width="6.125" style="1" customWidth="1"/>
    <col min="11" max="11" width="9.875" style="1" customWidth="1"/>
    <col min="12" max="12" width="9.625" style="96" customWidth="1"/>
    <col min="13" max="13" width="5.875" style="159" customWidth="1"/>
    <col min="14" max="14" width="9.625" style="96" customWidth="1"/>
    <col min="15" max="15" width="5.875" style="159" customWidth="1"/>
    <col min="16" max="16" width="2.625" style="1" customWidth="1"/>
    <col min="17" max="17" width="10.25" style="159" customWidth="1"/>
    <col min="18" max="18" width="9" style="1"/>
    <col min="19" max="19" width="15.375" style="267" customWidth="1"/>
    <col min="20" max="20" width="8.875" style="267" customWidth="1"/>
    <col min="21" max="21" width="6.125" style="267" customWidth="1"/>
    <col min="22" max="22" width="8.875" style="267" customWidth="1"/>
    <col min="23" max="23" width="6.125" style="267" customWidth="1"/>
    <col min="24" max="24" width="8.625" style="267" customWidth="1"/>
    <col min="25" max="25" width="8.875" style="267" customWidth="1"/>
    <col min="26" max="26" width="6.125" style="267" customWidth="1"/>
    <col min="27" max="27" width="8.875" style="267" customWidth="1"/>
    <col min="28" max="28" width="6.125" style="267" customWidth="1"/>
    <col min="29" max="29" width="8.625" style="267" customWidth="1"/>
    <col min="30" max="30" width="9.375" style="171" customWidth="1"/>
    <col min="31" max="31" width="5.875" style="271" customWidth="1"/>
    <col min="32" max="32" width="9.5" style="171" customWidth="1"/>
    <col min="33" max="33" width="5.875" style="271" customWidth="1"/>
    <col min="34" max="34" width="2.625" style="267" customWidth="1"/>
    <col min="35" max="35" width="8.375" style="271" customWidth="1"/>
    <col min="36" max="36" width="9" style="267"/>
    <col min="37" max="16384" width="9" style="1"/>
  </cols>
  <sheetData>
    <row r="1" spans="1:36" ht="30" customHeight="1">
      <c r="A1" s="732" t="s">
        <v>94</v>
      </c>
      <c r="B1" s="732"/>
      <c r="C1" s="732"/>
      <c r="D1" s="732"/>
      <c r="E1" s="732"/>
      <c r="F1" s="732"/>
      <c r="G1" s="732"/>
      <c r="H1" s="732"/>
      <c r="I1" s="732"/>
      <c r="J1" s="732"/>
      <c r="K1" s="732"/>
      <c r="L1" s="732"/>
      <c r="M1" s="732"/>
      <c r="N1" s="732"/>
      <c r="O1" s="732"/>
      <c r="P1" s="732"/>
      <c r="Q1" s="732"/>
      <c r="S1" s="732" t="s">
        <v>95</v>
      </c>
      <c r="T1" s="732"/>
      <c r="U1" s="732"/>
      <c r="V1" s="732"/>
      <c r="W1" s="732"/>
      <c r="X1" s="732"/>
      <c r="Y1" s="732"/>
      <c r="Z1" s="732"/>
      <c r="AA1" s="732"/>
      <c r="AB1" s="732"/>
      <c r="AC1" s="732"/>
      <c r="AD1" s="732"/>
      <c r="AE1" s="732"/>
      <c r="AF1" s="732"/>
      <c r="AG1" s="732"/>
      <c r="AH1" s="732"/>
      <c r="AI1" s="732"/>
    </row>
    <row r="2" spans="1:36" ht="27" customHeight="1">
      <c r="A2" s="151"/>
      <c r="B2" s="314"/>
      <c r="C2" s="12"/>
      <c r="D2" s="315"/>
      <c r="E2" s="154"/>
      <c r="F2" s="155"/>
      <c r="G2" s="316"/>
      <c r="H2" s="156"/>
      <c r="I2" s="317"/>
      <c r="J2" s="157"/>
      <c r="K2" s="157"/>
      <c r="L2" s="17"/>
      <c r="M2" s="158"/>
      <c r="N2" s="17"/>
      <c r="O2" s="158"/>
      <c r="P2" s="12"/>
      <c r="S2" s="266"/>
      <c r="T2" s="318"/>
      <c r="U2" s="319"/>
      <c r="V2" s="320"/>
      <c r="W2" s="270"/>
      <c r="X2" s="321"/>
      <c r="Y2" s="322"/>
      <c r="Z2" s="323"/>
      <c r="AA2" s="324"/>
      <c r="AB2" s="325"/>
      <c r="AC2" s="325"/>
      <c r="AD2" s="326"/>
      <c r="AE2" s="327"/>
      <c r="AF2" s="326"/>
      <c r="AG2" s="327"/>
      <c r="AH2" s="328"/>
    </row>
    <row r="3" spans="1:36" ht="27" customHeight="1">
      <c r="A3" s="718" t="s">
        <v>40</v>
      </c>
      <c r="B3" s="718"/>
      <c r="C3" s="718"/>
      <c r="D3" s="718"/>
      <c r="E3" s="718"/>
      <c r="F3" s="718"/>
      <c r="G3" s="718"/>
      <c r="H3" s="718"/>
      <c r="I3" s="718"/>
      <c r="J3" s="718"/>
      <c r="K3" s="718"/>
      <c r="L3" s="718"/>
      <c r="M3" s="718"/>
      <c r="N3" s="718"/>
      <c r="O3" s="718"/>
      <c r="P3" s="718"/>
      <c r="Q3" s="718"/>
      <c r="S3" s="718" t="s">
        <v>41</v>
      </c>
      <c r="T3" s="718"/>
      <c r="U3" s="718"/>
      <c r="V3" s="718"/>
      <c r="W3" s="718"/>
      <c r="X3" s="718"/>
      <c r="Y3" s="718"/>
      <c r="Z3" s="718"/>
      <c r="AA3" s="718"/>
      <c r="AB3" s="718"/>
      <c r="AC3" s="718"/>
      <c r="AD3" s="718"/>
      <c r="AE3" s="718"/>
      <c r="AF3" s="718"/>
      <c r="AG3" s="718"/>
      <c r="AH3" s="718"/>
      <c r="AI3" s="718"/>
    </row>
    <row r="4" spans="1:36" ht="27" customHeight="1">
      <c r="A4" s="169"/>
      <c r="B4" s="135"/>
      <c r="C4" s="20"/>
      <c r="D4" s="135"/>
      <c r="E4" s="22"/>
      <c r="F4" s="22"/>
      <c r="G4" s="329"/>
      <c r="H4" s="23"/>
      <c r="I4" s="135"/>
      <c r="J4" s="20"/>
      <c r="K4" s="20"/>
      <c r="L4" s="24"/>
      <c r="M4" s="170"/>
      <c r="P4" s="330"/>
      <c r="Q4" s="331" t="s">
        <v>42</v>
      </c>
      <c r="S4" s="332"/>
      <c r="T4" s="333"/>
      <c r="U4" s="273"/>
      <c r="V4" s="333"/>
      <c r="W4" s="275"/>
      <c r="X4" s="275"/>
      <c r="Y4" s="334"/>
      <c r="Z4" s="276"/>
      <c r="AA4" s="333"/>
      <c r="AB4" s="273"/>
      <c r="AC4" s="273"/>
      <c r="AD4" s="277"/>
      <c r="AE4" s="278"/>
      <c r="AG4" s="172"/>
      <c r="AH4" s="335"/>
      <c r="AI4" s="174" t="s">
        <v>36</v>
      </c>
    </row>
    <row r="5" spans="1:36" s="339" customFormat="1" ht="19.5" customHeight="1">
      <c r="A5" s="336"/>
      <c r="B5" s="723" t="s">
        <v>43</v>
      </c>
      <c r="C5" s="724"/>
      <c r="D5" s="724"/>
      <c r="E5" s="724"/>
      <c r="F5" s="725"/>
      <c r="G5" s="723" t="s">
        <v>44</v>
      </c>
      <c r="H5" s="724"/>
      <c r="I5" s="724"/>
      <c r="J5" s="724"/>
      <c r="K5" s="725"/>
      <c r="L5" s="726" t="s">
        <v>96</v>
      </c>
      <c r="M5" s="727"/>
      <c r="N5" s="727"/>
      <c r="O5" s="728"/>
      <c r="P5" s="337" t="s">
        <v>46</v>
      </c>
      <c r="Q5" s="338"/>
      <c r="S5" s="340"/>
      <c r="T5" s="729" t="s">
        <v>43</v>
      </c>
      <c r="U5" s="730"/>
      <c r="V5" s="730"/>
      <c r="W5" s="730"/>
      <c r="X5" s="731"/>
      <c r="Y5" s="729" t="s">
        <v>44</v>
      </c>
      <c r="Z5" s="730"/>
      <c r="AA5" s="730"/>
      <c r="AB5" s="730"/>
      <c r="AC5" s="731"/>
      <c r="AD5" s="341" t="s">
        <v>97</v>
      </c>
      <c r="AE5" s="342" t="s">
        <v>98</v>
      </c>
      <c r="AF5" s="343" t="s">
        <v>99</v>
      </c>
      <c r="AG5" s="344" t="s">
        <v>100</v>
      </c>
      <c r="AH5" s="345" t="s">
        <v>85</v>
      </c>
      <c r="AI5" s="346"/>
      <c r="AJ5" s="347"/>
    </row>
    <row r="6" spans="1:36" s="339" customFormat="1" ht="19.5" customHeight="1">
      <c r="A6" s="348" t="s">
        <v>101</v>
      </c>
      <c r="B6" s="349" t="s">
        <v>48</v>
      </c>
      <c r="C6" s="183"/>
      <c r="D6" s="349" t="s">
        <v>49</v>
      </c>
      <c r="E6" s="183"/>
      <c r="F6" s="184" t="s">
        <v>50</v>
      </c>
      <c r="G6" s="349" t="s">
        <v>48</v>
      </c>
      <c r="H6" s="183"/>
      <c r="I6" s="349" t="s">
        <v>49</v>
      </c>
      <c r="J6" s="183"/>
      <c r="K6" s="350" t="s">
        <v>50</v>
      </c>
      <c r="L6" s="351" t="s">
        <v>48</v>
      </c>
      <c r="M6" s="186"/>
      <c r="N6" s="351" t="s">
        <v>49</v>
      </c>
      <c r="O6" s="186"/>
      <c r="P6" s="352" t="s">
        <v>51</v>
      </c>
      <c r="Q6" s="353"/>
      <c r="S6" s="332" t="s">
        <v>101</v>
      </c>
      <c r="T6" s="354" t="s">
        <v>48</v>
      </c>
      <c r="U6" s="284"/>
      <c r="V6" s="354" t="s">
        <v>49</v>
      </c>
      <c r="W6" s="284"/>
      <c r="X6" s="286" t="s">
        <v>86</v>
      </c>
      <c r="Y6" s="354" t="s">
        <v>48</v>
      </c>
      <c r="Z6" s="284"/>
      <c r="AA6" s="354" t="s">
        <v>49</v>
      </c>
      <c r="AB6" s="284"/>
      <c r="AC6" s="287" t="s">
        <v>86</v>
      </c>
      <c r="AD6" s="355" t="s">
        <v>48</v>
      </c>
      <c r="AE6" s="356"/>
      <c r="AF6" s="355" t="s">
        <v>49</v>
      </c>
      <c r="AG6" s="356"/>
      <c r="AH6" s="357" t="s">
        <v>87</v>
      </c>
      <c r="AI6" s="358"/>
      <c r="AJ6" s="347"/>
    </row>
    <row r="7" spans="1:36" s="339" customFormat="1" ht="19.5" customHeight="1">
      <c r="A7" s="359"/>
      <c r="B7" s="192" t="s">
        <v>52</v>
      </c>
      <c r="C7" s="292" t="s">
        <v>9</v>
      </c>
      <c r="D7" s="192" t="s">
        <v>52</v>
      </c>
      <c r="E7" s="292" t="s">
        <v>9</v>
      </c>
      <c r="F7" s="360" t="s">
        <v>53</v>
      </c>
      <c r="G7" s="192" t="s">
        <v>52</v>
      </c>
      <c r="H7" s="292" t="s">
        <v>9</v>
      </c>
      <c r="I7" s="192" t="s">
        <v>52</v>
      </c>
      <c r="J7" s="292" t="s">
        <v>9</v>
      </c>
      <c r="K7" s="360" t="s">
        <v>53</v>
      </c>
      <c r="L7" s="195" t="s">
        <v>52</v>
      </c>
      <c r="M7" s="361" t="s">
        <v>10</v>
      </c>
      <c r="N7" s="195" t="s">
        <v>52</v>
      </c>
      <c r="O7" s="361" t="s">
        <v>10</v>
      </c>
      <c r="P7" s="362" t="s">
        <v>54</v>
      </c>
      <c r="Q7" s="363"/>
      <c r="S7" s="364"/>
      <c r="T7" s="365" t="s">
        <v>55</v>
      </c>
      <c r="U7" s="292" t="s">
        <v>9</v>
      </c>
      <c r="V7" s="365" t="s">
        <v>55</v>
      </c>
      <c r="W7" s="292" t="s">
        <v>9</v>
      </c>
      <c r="X7" s="366" t="s">
        <v>89</v>
      </c>
      <c r="Y7" s="365" t="s">
        <v>55</v>
      </c>
      <c r="Z7" s="292" t="s">
        <v>9</v>
      </c>
      <c r="AA7" s="365" t="s">
        <v>55</v>
      </c>
      <c r="AB7" s="292" t="s">
        <v>9</v>
      </c>
      <c r="AC7" s="366" t="s">
        <v>89</v>
      </c>
      <c r="AD7" s="367" t="s">
        <v>55</v>
      </c>
      <c r="AE7" s="368" t="s">
        <v>10</v>
      </c>
      <c r="AF7" s="367" t="s">
        <v>55</v>
      </c>
      <c r="AG7" s="368" t="s">
        <v>10</v>
      </c>
      <c r="AH7" s="362" t="s">
        <v>102</v>
      </c>
      <c r="AI7" s="369"/>
      <c r="AJ7" s="347"/>
    </row>
    <row r="8" spans="1:36" s="339" customFormat="1" ht="19.5" customHeight="1">
      <c r="A8" s="160" t="s">
        <v>56</v>
      </c>
      <c r="B8" s="370">
        <v>31433.574000000001</v>
      </c>
      <c r="C8" s="371">
        <v>100</v>
      </c>
      <c r="D8" s="370">
        <v>23545.464</v>
      </c>
      <c r="E8" s="371">
        <v>100</v>
      </c>
      <c r="F8" s="372">
        <v>7888.11</v>
      </c>
      <c r="G8" s="370">
        <v>31039.342000000001</v>
      </c>
      <c r="H8" s="371">
        <v>100</v>
      </c>
      <c r="I8" s="370">
        <v>28653.688999999998</v>
      </c>
      <c r="J8" s="371">
        <v>100</v>
      </c>
      <c r="K8" s="372">
        <v>2385.6529999999998</v>
      </c>
      <c r="L8" s="373">
        <v>394.23200000000003</v>
      </c>
      <c r="M8" s="374">
        <v>1.2701042438335193</v>
      </c>
      <c r="N8" s="373">
        <v>-5108.2250000000004</v>
      </c>
      <c r="O8" s="374">
        <v>-17.827460191949456</v>
      </c>
      <c r="P8" s="375"/>
      <c r="Q8" s="376">
        <v>230.64783520486841</v>
      </c>
      <c r="S8" s="377" t="s">
        <v>103</v>
      </c>
      <c r="T8" s="378">
        <v>9860.9151899999997</v>
      </c>
      <c r="U8" s="379">
        <v>100</v>
      </c>
      <c r="V8" s="378">
        <v>7386.9817300000004</v>
      </c>
      <c r="W8" s="379">
        <v>100</v>
      </c>
      <c r="X8" s="378">
        <v>2473.9334599999988</v>
      </c>
      <c r="Y8" s="378">
        <v>9371.0579799999996</v>
      </c>
      <c r="Z8" s="379">
        <v>100</v>
      </c>
      <c r="AA8" s="378">
        <v>8651.3454099999999</v>
      </c>
      <c r="AB8" s="379">
        <v>100</v>
      </c>
      <c r="AC8" s="378">
        <v>719.71257000000026</v>
      </c>
      <c r="AD8" s="380">
        <v>489.85720999999904</v>
      </c>
      <c r="AE8" s="381">
        <v>5.2273415770713116</v>
      </c>
      <c r="AF8" s="380">
        <v>-1264.3636799999997</v>
      </c>
      <c r="AG8" s="381">
        <v>-14.614648012302627</v>
      </c>
      <c r="AH8" s="382"/>
      <c r="AI8" s="383">
        <v>243.73909295484418</v>
      </c>
      <c r="AJ8" s="347"/>
    </row>
    <row r="9" spans="1:36" s="339" customFormat="1" ht="19.5" customHeight="1">
      <c r="A9" s="384" t="s">
        <v>104</v>
      </c>
      <c r="B9" s="385">
        <v>19610.260999999999</v>
      </c>
      <c r="C9" s="386">
        <v>62.386354793762877</v>
      </c>
      <c r="D9" s="385">
        <v>13168.723</v>
      </c>
      <c r="E9" s="386">
        <v>55.928916924295905</v>
      </c>
      <c r="F9" s="387">
        <v>6441.5379999999996</v>
      </c>
      <c r="G9" s="385">
        <v>21216.062999999998</v>
      </c>
      <c r="H9" s="386">
        <v>68.352167388084453</v>
      </c>
      <c r="I9" s="385">
        <v>15705.06</v>
      </c>
      <c r="J9" s="386">
        <v>54.809905977551445</v>
      </c>
      <c r="K9" s="387">
        <v>5511.0029999999997</v>
      </c>
      <c r="L9" s="388">
        <v>-1605.8019999999999</v>
      </c>
      <c r="M9" s="389">
        <v>-7.5688029395463232</v>
      </c>
      <c r="N9" s="388">
        <v>-2536.337</v>
      </c>
      <c r="O9" s="389">
        <v>-16.149807768961086</v>
      </c>
      <c r="P9" s="390"/>
      <c r="Q9" s="391">
        <v>16.88503889400895</v>
      </c>
      <c r="S9" s="160" t="s">
        <v>105</v>
      </c>
      <c r="T9" s="372">
        <v>6151.8452699999998</v>
      </c>
      <c r="U9" s="392">
        <v>62.386149271810133</v>
      </c>
      <c r="V9" s="372">
        <v>4131.3827799999999</v>
      </c>
      <c r="W9" s="392">
        <v>55.927886801474457</v>
      </c>
      <c r="X9" s="372">
        <v>2020.4624899999997</v>
      </c>
      <c r="Y9" s="372">
        <v>6405.2753200000006</v>
      </c>
      <c r="Z9" s="392">
        <v>68.351677405799165</v>
      </c>
      <c r="AA9" s="372">
        <v>4741.6976199999999</v>
      </c>
      <c r="AB9" s="392">
        <v>54.80878863672605</v>
      </c>
      <c r="AC9" s="372">
        <v>1663.5777000000003</v>
      </c>
      <c r="AD9" s="393">
        <v>-253.43005000000073</v>
      </c>
      <c r="AE9" s="394">
        <v>-3.9565832433257646</v>
      </c>
      <c r="AF9" s="393">
        <v>-610.31484000000034</v>
      </c>
      <c r="AG9" s="394">
        <v>-12.871230704922096</v>
      </c>
      <c r="AH9" s="375"/>
      <c r="AI9" s="376">
        <v>21.452847678830963</v>
      </c>
      <c r="AJ9" s="347"/>
    </row>
    <row r="10" spans="1:36" s="339" customFormat="1" ht="19.5" customHeight="1">
      <c r="A10" s="395" t="s">
        <v>106</v>
      </c>
      <c r="B10" s="396">
        <v>6568.1840000000002</v>
      </c>
      <c r="C10" s="397">
        <v>20.89544128834984</v>
      </c>
      <c r="D10" s="396">
        <v>2943.2130000000002</v>
      </c>
      <c r="E10" s="397">
        <v>12.500127413076251</v>
      </c>
      <c r="F10" s="398">
        <v>3624.971</v>
      </c>
      <c r="G10" s="396">
        <v>5659.8149999999996</v>
      </c>
      <c r="H10" s="397">
        <v>18.234326616846452</v>
      </c>
      <c r="I10" s="396">
        <v>3300.4609999999998</v>
      </c>
      <c r="J10" s="397">
        <v>11.518450556226808</v>
      </c>
      <c r="K10" s="398">
        <v>2359.3539999999998</v>
      </c>
      <c r="L10" s="399">
        <v>908.36900000000003</v>
      </c>
      <c r="M10" s="400">
        <v>16.049446845877473</v>
      </c>
      <c r="N10" s="399">
        <v>-357.24799999999999</v>
      </c>
      <c r="O10" s="400">
        <v>-10.824184863872047</v>
      </c>
      <c r="P10" s="401"/>
      <c r="Q10" s="402">
        <v>53.642522487087561</v>
      </c>
      <c r="R10" s="1"/>
      <c r="S10" s="403" t="s">
        <v>107</v>
      </c>
      <c r="T10" s="378">
        <v>2060.49199</v>
      </c>
      <c r="U10" s="379">
        <v>20.895545193305733</v>
      </c>
      <c r="V10" s="378">
        <v>923.37347</v>
      </c>
      <c r="W10" s="379">
        <v>12.50001020376153</v>
      </c>
      <c r="X10" s="378">
        <v>1137.11852</v>
      </c>
      <c r="Y10" s="378">
        <v>1708.7664399999999</v>
      </c>
      <c r="Z10" s="379">
        <v>18.23450931204248</v>
      </c>
      <c r="AA10" s="378">
        <v>996.48593999999991</v>
      </c>
      <c r="AB10" s="379">
        <v>11.518277132342586</v>
      </c>
      <c r="AC10" s="378">
        <v>712.28049999999996</v>
      </c>
      <c r="AD10" s="380">
        <v>351.72555000000006</v>
      </c>
      <c r="AE10" s="381">
        <v>20.583594209633475</v>
      </c>
      <c r="AF10" s="380">
        <v>-73.112469999999973</v>
      </c>
      <c r="AG10" s="381">
        <v>-7.3370297628082923</v>
      </c>
      <c r="AH10" s="382"/>
      <c r="AI10" s="383">
        <v>59.644763544699032</v>
      </c>
      <c r="AJ10" s="347"/>
    </row>
    <row r="11" spans="1:36" s="339" customFormat="1" ht="19.5" customHeight="1">
      <c r="A11" s="160" t="s">
        <v>108</v>
      </c>
      <c r="B11" s="404">
        <v>378.774</v>
      </c>
      <c r="C11" s="371">
        <v>1.204998197150601</v>
      </c>
      <c r="D11" s="404">
        <v>1802.8409999999999</v>
      </c>
      <c r="E11" s="371">
        <v>7.656850593388179</v>
      </c>
      <c r="F11" s="372">
        <v>-1424.067</v>
      </c>
      <c r="G11" s="404">
        <v>425.92700000000002</v>
      </c>
      <c r="H11" s="371">
        <v>1.3722165888696995</v>
      </c>
      <c r="I11" s="404">
        <v>2033.587</v>
      </c>
      <c r="J11" s="371">
        <v>7.097121072264029</v>
      </c>
      <c r="K11" s="372">
        <v>-1607.66</v>
      </c>
      <c r="L11" s="405">
        <v>-47.152999999999999</v>
      </c>
      <c r="M11" s="374">
        <v>-11.070676430468133</v>
      </c>
      <c r="N11" s="405">
        <v>-230.74600000000001</v>
      </c>
      <c r="O11" s="374">
        <v>-11.346748381062625</v>
      </c>
      <c r="P11" s="375" t="s">
        <v>62</v>
      </c>
      <c r="Q11" s="376">
        <v>-11.419889777689313</v>
      </c>
      <c r="S11" s="160" t="s">
        <v>109</v>
      </c>
      <c r="T11" s="372">
        <v>118.8236</v>
      </c>
      <c r="U11" s="392">
        <v>1.2049956592315039</v>
      </c>
      <c r="V11" s="372">
        <v>565.56511</v>
      </c>
      <c r="W11" s="392">
        <v>7.6562408121726859</v>
      </c>
      <c r="X11" s="372">
        <v>-446.74151000000001</v>
      </c>
      <c r="Y11" s="372">
        <v>128.59691000000001</v>
      </c>
      <c r="Z11" s="392">
        <v>1.3722773914584188</v>
      </c>
      <c r="AA11" s="372">
        <v>613.96229000000005</v>
      </c>
      <c r="AB11" s="392">
        <v>7.0967261264395649</v>
      </c>
      <c r="AC11" s="372">
        <v>-485.36538000000002</v>
      </c>
      <c r="AD11" s="393">
        <v>-9.7733099999999968</v>
      </c>
      <c r="AE11" s="394">
        <v>-7.5999571062788345</v>
      </c>
      <c r="AF11" s="393">
        <v>-48.397180000000048</v>
      </c>
      <c r="AG11" s="394">
        <v>-7.8827610080091484</v>
      </c>
      <c r="AH11" s="375" t="s">
        <v>62</v>
      </c>
      <c r="AI11" s="376">
        <v>-7.957689524539223</v>
      </c>
      <c r="AJ11" s="347"/>
    </row>
    <row r="12" spans="1:36" s="339" customFormat="1" ht="19.5" customHeight="1">
      <c r="A12" s="160" t="s">
        <v>110</v>
      </c>
      <c r="B12" s="404">
        <v>125.84699999999999</v>
      </c>
      <c r="C12" s="371">
        <v>0.40035854656552894</v>
      </c>
      <c r="D12" s="404">
        <v>62.98</v>
      </c>
      <c r="E12" s="371">
        <v>0.26748251807651785</v>
      </c>
      <c r="F12" s="372">
        <v>62.866999999999997</v>
      </c>
      <c r="G12" s="404">
        <v>303.83199999999999</v>
      </c>
      <c r="H12" s="371">
        <v>0.97886095652414284</v>
      </c>
      <c r="I12" s="404">
        <v>377.92500000000001</v>
      </c>
      <c r="J12" s="371">
        <v>1.3189401197172204</v>
      </c>
      <c r="K12" s="372">
        <v>-74.093000000000004</v>
      </c>
      <c r="L12" s="405">
        <v>-177.98500000000001</v>
      </c>
      <c r="M12" s="374">
        <v>-58.580070565312411</v>
      </c>
      <c r="N12" s="405">
        <v>-314.94499999999999</v>
      </c>
      <c r="O12" s="374">
        <v>-83.335317854071576</v>
      </c>
      <c r="P12" s="375"/>
      <c r="Q12" s="376" t="s">
        <v>68</v>
      </c>
      <c r="S12" s="160" t="s">
        <v>111</v>
      </c>
      <c r="T12" s="372">
        <v>39.500349999999997</v>
      </c>
      <c r="U12" s="392">
        <v>0.40057488822191162</v>
      </c>
      <c r="V12" s="372">
        <v>19.772729999999999</v>
      </c>
      <c r="W12" s="392">
        <v>0.26766994589548004</v>
      </c>
      <c r="X12" s="372">
        <v>19.727619999999998</v>
      </c>
      <c r="Y12" s="372">
        <v>91.742199999999997</v>
      </c>
      <c r="Z12" s="392">
        <v>0.9789951166218267</v>
      </c>
      <c r="AA12" s="372">
        <v>114.10853</v>
      </c>
      <c r="AB12" s="392">
        <v>1.3189686065256756</v>
      </c>
      <c r="AC12" s="372">
        <v>-22.366330000000001</v>
      </c>
      <c r="AD12" s="393">
        <v>-52.241849999999999</v>
      </c>
      <c r="AE12" s="394">
        <v>-56.944187080754546</v>
      </c>
      <c r="AF12" s="393">
        <v>-94.335800000000006</v>
      </c>
      <c r="AG12" s="394">
        <v>-82.671996563271833</v>
      </c>
      <c r="AH12" s="375"/>
      <c r="AI12" s="376" t="s">
        <v>68</v>
      </c>
      <c r="AJ12" s="347"/>
    </row>
    <row r="13" spans="1:36" s="339" customFormat="1" ht="19.5" customHeight="1">
      <c r="A13" s="160" t="s">
        <v>112</v>
      </c>
      <c r="B13" s="404">
        <v>459.68200000000002</v>
      </c>
      <c r="C13" s="371">
        <v>1.4623917725677646</v>
      </c>
      <c r="D13" s="404">
        <v>938.58500000000004</v>
      </c>
      <c r="E13" s="371">
        <v>3.9862667391052478</v>
      </c>
      <c r="F13" s="372">
        <v>-478.90300000000002</v>
      </c>
      <c r="G13" s="404">
        <v>516.18299999999999</v>
      </c>
      <c r="H13" s="371">
        <v>1.6629959488187604</v>
      </c>
      <c r="I13" s="404">
        <v>1933.0609999999999</v>
      </c>
      <c r="J13" s="371">
        <v>6.7462901548209029</v>
      </c>
      <c r="K13" s="372">
        <v>-1416.8779999999999</v>
      </c>
      <c r="L13" s="405">
        <v>-56.500999999999998</v>
      </c>
      <c r="M13" s="374">
        <v>-10.945924216799082</v>
      </c>
      <c r="N13" s="405">
        <v>-994.476</v>
      </c>
      <c r="O13" s="374">
        <v>-51.445660535285739</v>
      </c>
      <c r="P13" s="375" t="s">
        <v>62</v>
      </c>
      <c r="Q13" s="376">
        <v>-66.200124499074732</v>
      </c>
      <c r="S13" s="377" t="s">
        <v>113</v>
      </c>
      <c r="T13" s="378">
        <v>144.21097</v>
      </c>
      <c r="U13" s="379">
        <v>1.4624501602675279</v>
      </c>
      <c r="V13" s="378">
        <v>294.44128000000001</v>
      </c>
      <c r="W13" s="379">
        <v>3.9859483989816229</v>
      </c>
      <c r="X13" s="378">
        <v>-150.23031000000003</v>
      </c>
      <c r="Y13" s="378">
        <v>155.84984</v>
      </c>
      <c r="Z13" s="379">
        <v>1.6630975961585075</v>
      </c>
      <c r="AA13" s="378">
        <v>583.59352000000001</v>
      </c>
      <c r="AB13" s="379">
        <v>6.7456966788706687</v>
      </c>
      <c r="AC13" s="378">
        <v>-427.74368000000004</v>
      </c>
      <c r="AD13" s="380">
        <v>-11.638869999999995</v>
      </c>
      <c r="AE13" s="381">
        <v>-7.4680025337209175</v>
      </c>
      <c r="AF13" s="380">
        <v>-289.15224000000001</v>
      </c>
      <c r="AG13" s="381">
        <v>-49.546855832120954</v>
      </c>
      <c r="AH13" s="382" t="s">
        <v>62</v>
      </c>
      <c r="AI13" s="383">
        <v>-64.878426725089184</v>
      </c>
      <c r="AJ13" s="347"/>
    </row>
    <row r="14" spans="1:36" s="339" customFormat="1" ht="19.5" customHeight="1">
      <c r="A14" s="384" t="s">
        <v>114</v>
      </c>
      <c r="B14" s="385">
        <v>2761.2350000000001</v>
      </c>
      <c r="C14" s="386">
        <v>8.7843494984057493</v>
      </c>
      <c r="D14" s="385">
        <v>3063.5129999999999</v>
      </c>
      <c r="E14" s="386">
        <v>13.011053848843243</v>
      </c>
      <c r="F14" s="387">
        <v>-302.27800000000002</v>
      </c>
      <c r="G14" s="385">
        <v>2913.5039999999999</v>
      </c>
      <c r="H14" s="386">
        <v>9.3864876388165701</v>
      </c>
      <c r="I14" s="385">
        <v>4413.4229999999998</v>
      </c>
      <c r="J14" s="386">
        <v>15.402634543845299</v>
      </c>
      <c r="K14" s="387">
        <v>-1499.9190000000001</v>
      </c>
      <c r="L14" s="388">
        <v>-152.26900000000001</v>
      </c>
      <c r="M14" s="389">
        <v>-5.2263185497600135</v>
      </c>
      <c r="N14" s="388">
        <v>-1349.91</v>
      </c>
      <c r="O14" s="389">
        <v>-30.586463160227336</v>
      </c>
      <c r="P14" s="390" t="s">
        <v>62</v>
      </c>
      <c r="Q14" s="391">
        <v>-79.847045073767319</v>
      </c>
      <c r="S14" s="160" t="s">
        <v>115</v>
      </c>
      <c r="T14" s="372">
        <v>866.23910999999998</v>
      </c>
      <c r="U14" s="392">
        <v>8.7845711408050349</v>
      </c>
      <c r="V14" s="372">
        <v>961.31265000000008</v>
      </c>
      <c r="W14" s="392">
        <v>13.013605355160395</v>
      </c>
      <c r="X14" s="372">
        <v>-95.073540000000037</v>
      </c>
      <c r="Y14" s="372">
        <v>879.62301000000002</v>
      </c>
      <c r="Z14" s="392">
        <v>9.3865923343694853</v>
      </c>
      <c r="AA14" s="372">
        <v>1332.7231000000002</v>
      </c>
      <c r="AB14" s="392">
        <v>15.404807424051285</v>
      </c>
      <c r="AC14" s="372">
        <v>-453.10009000000008</v>
      </c>
      <c r="AD14" s="393">
        <v>-13.383900000000024</v>
      </c>
      <c r="AE14" s="394">
        <v>-1.5215495556443006</v>
      </c>
      <c r="AF14" s="393">
        <v>-371.41045000000008</v>
      </c>
      <c r="AG14" s="394">
        <v>-27.86853848335037</v>
      </c>
      <c r="AH14" s="375" t="s">
        <v>62</v>
      </c>
      <c r="AI14" s="376">
        <v>-79.017099731761249</v>
      </c>
      <c r="AJ14" s="347"/>
    </row>
    <row r="15" spans="1:36" s="339" customFormat="1" ht="19.5" customHeight="1">
      <c r="A15" s="406" t="s">
        <v>116</v>
      </c>
      <c r="B15" s="404">
        <v>2406.6550000000002</v>
      </c>
      <c r="C15" s="371">
        <v>7.6563199590348834</v>
      </c>
      <c r="D15" s="404">
        <v>2340.4479999999999</v>
      </c>
      <c r="E15" s="371">
        <v>9.9401226495260389</v>
      </c>
      <c r="F15" s="372">
        <v>66.206999999999994</v>
      </c>
      <c r="G15" s="404">
        <v>2438.3670000000002</v>
      </c>
      <c r="H15" s="371">
        <v>7.8557303179944986</v>
      </c>
      <c r="I15" s="404">
        <v>3637.377</v>
      </c>
      <c r="J15" s="371">
        <v>12.694271233278201</v>
      </c>
      <c r="K15" s="372">
        <v>-1199.01</v>
      </c>
      <c r="L15" s="405">
        <v>-31.712</v>
      </c>
      <c r="M15" s="374">
        <v>-1.3005425352295203</v>
      </c>
      <c r="N15" s="405">
        <v>-1296.9290000000001</v>
      </c>
      <c r="O15" s="374">
        <v>-35.65561117255649</v>
      </c>
      <c r="P15" s="375"/>
      <c r="Q15" s="376" t="s">
        <v>68</v>
      </c>
      <c r="S15" s="406" t="s">
        <v>116</v>
      </c>
      <c r="T15" s="372">
        <v>755.00754000000006</v>
      </c>
      <c r="U15" s="392">
        <v>7.6565666112376336</v>
      </c>
      <c r="V15" s="372">
        <v>734.44216000000006</v>
      </c>
      <c r="W15" s="392">
        <v>9.9423849529407189</v>
      </c>
      <c r="X15" s="372">
        <v>20.565380000000005</v>
      </c>
      <c r="Y15" s="372">
        <v>736.16792000000009</v>
      </c>
      <c r="Z15" s="392">
        <v>7.8557610204861845</v>
      </c>
      <c r="AA15" s="372">
        <v>1098.38708</v>
      </c>
      <c r="AB15" s="392">
        <v>12.696141790043267</v>
      </c>
      <c r="AC15" s="372">
        <v>-362.21916000000004</v>
      </c>
      <c r="AD15" s="393">
        <v>18.839619999999996</v>
      </c>
      <c r="AE15" s="394">
        <v>2.5591471032858908</v>
      </c>
      <c r="AF15" s="393">
        <v>-363.94492000000002</v>
      </c>
      <c r="AG15" s="394">
        <v>-33.134486614682324</v>
      </c>
      <c r="AH15" s="375"/>
      <c r="AI15" s="376" t="s">
        <v>68</v>
      </c>
      <c r="AJ15" s="347"/>
    </row>
    <row r="16" spans="1:36" s="339" customFormat="1" ht="19.5" customHeight="1">
      <c r="A16" s="407" t="s">
        <v>117</v>
      </c>
      <c r="B16" s="404">
        <v>465</v>
      </c>
      <c r="C16" s="371">
        <v>1.4793099887400649</v>
      </c>
      <c r="D16" s="404">
        <v>432.46600000000001</v>
      </c>
      <c r="E16" s="371">
        <v>1.8367274478005613</v>
      </c>
      <c r="F16" s="372">
        <v>32.533999999999999</v>
      </c>
      <c r="G16" s="404">
        <v>302.97800000000001</v>
      </c>
      <c r="H16" s="371">
        <v>0.97610960954004766</v>
      </c>
      <c r="I16" s="404">
        <v>537.82100000000003</v>
      </c>
      <c r="J16" s="371">
        <v>1.8769694889897073</v>
      </c>
      <c r="K16" s="372">
        <v>-234.84299999999999</v>
      </c>
      <c r="L16" s="405">
        <v>162.02199999999999</v>
      </c>
      <c r="M16" s="374">
        <v>53.476490042181283</v>
      </c>
      <c r="N16" s="405">
        <v>-105.355</v>
      </c>
      <c r="O16" s="374">
        <v>-19.589231361363726</v>
      </c>
      <c r="P16" s="375"/>
      <c r="Q16" s="376" t="s">
        <v>68</v>
      </c>
      <c r="S16" s="403" t="s">
        <v>117</v>
      </c>
      <c r="T16" s="378">
        <v>145.88603000000001</v>
      </c>
      <c r="U16" s="379">
        <v>1.47943702170711</v>
      </c>
      <c r="V16" s="378">
        <v>135.73832999999999</v>
      </c>
      <c r="W16" s="379">
        <v>1.8375343944433984</v>
      </c>
      <c r="X16" s="378">
        <v>10.147700000000011</v>
      </c>
      <c r="Y16" s="378">
        <v>91.470339999999993</v>
      </c>
      <c r="Z16" s="379">
        <v>0.97609405677799455</v>
      </c>
      <c r="AA16" s="378">
        <v>162.44408999999999</v>
      </c>
      <c r="AB16" s="379">
        <v>1.8776743073075381</v>
      </c>
      <c r="AC16" s="378">
        <v>-70.973749999999995</v>
      </c>
      <c r="AD16" s="380">
        <v>54.415690000000005</v>
      </c>
      <c r="AE16" s="381">
        <v>59.489983310437026</v>
      </c>
      <c r="AF16" s="380">
        <v>-26.705760000000009</v>
      </c>
      <c r="AG16" s="381">
        <v>-16.439970207595739</v>
      </c>
      <c r="AH16" s="382"/>
      <c r="AI16" s="383" t="s">
        <v>68</v>
      </c>
      <c r="AJ16" s="347"/>
    </row>
    <row r="17" spans="1:36" s="339" customFormat="1" ht="19.5" customHeight="1">
      <c r="A17" s="384" t="s">
        <v>118</v>
      </c>
      <c r="B17" s="385">
        <v>7301.0529999999999</v>
      </c>
      <c r="C17" s="386">
        <v>23.22692608864649</v>
      </c>
      <c r="D17" s="385">
        <v>4006.6729999999998</v>
      </c>
      <c r="E17" s="386">
        <v>17.016751082076787</v>
      </c>
      <c r="F17" s="387">
        <v>3294.38</v>
      </c>
      <c r="G17" s="385">
        <v>4869.8239999999996</v>
      </c>
      <c r="H17" s="386">
        <v>15.689198566129397</v>
      </c>
      <c r="I17" s="385">
        <v>3585.22</v>
      </c>
      <c r="J17" s="386">
        <v>12.512245805417935</v>
      </c>
      <c r="K17" s="387">
        <v>1284.604</v>
      </c>
      <c r="L17" s="388">
        <v>2431.2289999999998</v>
      </c>
      <c r="M17" s="389">
        <v>49.924370983427742</v>
      </c>
      <c r="N17" s="388">
        <v>421.45299999999997</v>
      </c>
      <c r="O17" s="389">
        <v>11.755289773012535</v>
      </c>
      <c r="P17" s="390"/>
      <c r="Q17" s="391">
        <v>156.45101525450644</v>
      </c>
      <c r="S17" s="160" t="s">
        <v>119</v>
      </c>
      <c r="T17" s="372">
        <v>2290.3319100000003</v>
      </c>
      <c r="U17" s="392">
        <v>23.226362521834044</v>
      </c>
      <c r="V17" s="372">
        <v>1256.9612999999999</v>
      </c>
      <c r="W17" s="392">
        <v>17.01589831873051</v>
      </c>
      <c r="X17" s="372">
        <v>1033.3706100000002</v>
      </c>
      <c r="Y17" s="372">
        <v>1470.22821</v>
      </c>
      <c r="Z17" s="392">
        <v>15.689031197307775</v>
      </c>
      <c r="AA17" s="372">
        <v>1082.4485500000001</v>
      </c>
      <c r="AB17" s="392">
        <v>12.511909982796537</v>
      </c>
      <c r="AC17" s="372">
        <v>387.77965999999992</v>
      </c>
      <c r="AD17" s="393">
        <v>820.10370000000023</v>
      </c>
      <c r="AE17" s="394">
        <v>55.780707676667433</v>
      </c>
      <c r="AF17" s="393">
        <v>174.51275000000001</v>
      </c>
      <c r="AG17" s="394">
        <v>16.122036470001273</v>
      </c>
      <c r="AH17" s="375"/>
      <c r="AI17" s="376">
        <v>166.48396411508543</v>
      </c>
      <c r="AJ17" s="347"/>
    </row>
    <row r="18" spans="1:36" s="339" customFormat="1" ht="19.5" customHeight="1">
      <c r="A18" s="160" t="s">
        <v>120</v>
      </c>
      <c r="B18" s="404">
        <v>458.59800000000001</v>
      </c>
      <c r="C18" s="371">
        <v>1.4589432305725081</v>
      </c>
      <c r="D18" s="404">
        <v>174.38800000000001</v>
      </c>
      <c r="E18" s="371">
        <v>0.74064371804267692</v>
      </c>
      <c r="F18" s="372">
        <v>284.20999999999998</v>
      </c>
      <c r="G18" s="404">
        <v>415.54700000000003</v>
      </c>
      <c r="H18" s="371">
        <v>1.3387751583136007</v>
      </c>
      <c r="I18" s="404">
        <v>241.142</v>
      </c>
      <c r="J18" s="371">
        <v>0.84157401163947854</v>
      </c>
      <c r="K18" s="372">
        <v>174.405</v>
      </c>
      <c r="L18" s="405">
        <v>43.051000000000002</v>
      </c>
      <c r="M18" s="374">
        <v>10.36007960591702</v>
      </c>
      <c r="N18" s="405">
        <v>-66.754000000000005</v>
      </c>
      <c r="O18" s="374">
        <v>-27.682444368878091</v>
      </c>
      <c r="P18" s="375"/>
      <c r="Q18" s="376">
        <v>62.959777529313953</v>
      </c>
      <c r="S18" s="160" t="s">
        <v>121</v>
      </c>
      <c r="T18" s="372">
        <v>143.86874</v>
      </c>
      <c r="U18" s="392">
        <v>1.4589795899055897</v>
      </c>
      <c r="V18" s="372">
        <v>54.717339999999993</v>
      </c>
      <c r="W18" s="392">
        <v>0.74072661879996271</v>
      </c>
      <c r="X18" s="372">
        <v>89.151399999999995</v>
      </c>
      <c r="Y18" s="372">
        <v>125.46174000000001</v>
      </c>
      <c r="Z18" s="392">
        <v>1.338821510524898</v>
      </c>
      <c r="AA18" s="372">
        <v>72.827449999999999</v>
      </c>
      <c r="AB18" s="392">
        <v>0.84180490488588633</v>
      </c>
      <c r="AC18" s="372">
        <v>52.634290000000007</v>
      </c>
      <c r="AD18" s="393">
        <v>18.406999999999986</v>
      </c>
      <c r="AE18" s="394">
        <v>14.671405003628982</v>
      </c>
      <c r="AF18" s="393">
        <v>-18.110109999999999</v>
      </c>
      <c r="AG18" s="394">
        <v>-24.867148307403323</v>
      </c>
      <c r="AH18" s="375"/>
      <c r="AI18" s="376">
        <v>69.378935291043121</v>
      </c>
      <c r="AJ18" s="347"/>
    </row>
    <row r="19" spans="1:36" s="339" customFormat="1" ht="19.5" customHeight="1">
      <c r="A19" s="160" t="s">
        <v>122</v>
      </c>
      <c r="B19" s="404">
        <v>159.126</v>
      </c>
      <c r="C19" s="371">
        <v>0.50622942208226152</v>
      </c>
      <c r="D19" s="404">
        <v>319.34300000000002</v>
      </c>
      <c r="E19" s="371">
        <v>1.3562824669753801</v>
      </c>
      <c r="F19" s="372">
        <v>-160.21700000000001</v>
      </c>
      <c r="G19" s="404">
        <v>225.25399999999999</v>
      </c>
      <c r="H19" s="371">
        <v>0.72570481680958321</v>
      </c>
      <c r="I19" s="404">
        <v>353.315</v>
      </c>
      <c r="J19" s="371">
        <v>1.2330524003383996</v>
      </c>
      <c r="K19" s="372">
        <v>-128.06100000000001</v>
      </c>
      <c r="L19" s="405">
        <v>-66.128</v>
      </c>
      <c r="M19" s="374">
        <v>-29.357081339288094</v>
      </c>
      <c r="N19" s="405">
        <v>-33.972000000000001</v>
      </c>
      <c r="O19" s="374">
        <v>-9.6152158838430299</v>
      </c>
      <c r="P19" s="375" t="s">
        <v>62</v>
      </c>
      <c r="Q19" s="376">
        <v>25.109908559202253</v>
      </c>
      <c r="S19" s="160" t="s">
        <v>123</v>
      </c>
      <c r="T19" s="372">
        <v>49.934260000000002</v>
      </c>
      <c r="U19" s="392">
        <v>0.50638565526492474</v>
      </c>
      <c r="V19" s="372">
        <v>100.1876</v>
      </c>
      <c r="W19" s="392">
        <v>1.3562724758492126</v>
      </c>
      <c r="X19" s="372">
        <v>-50.253340000000001</v>
      </c>
      <c r="Y19" s="372">
        <v>68.016679999999994</v>
      </c>
      <c r="Z19" s="392">
        <v>0.7258164461810318</v>
      </c>
      <c r="AA19" s="372">
        <v>106.67694</v>
      </c>
      <c r="AB19" s="392">
        <v>1.2330676321938694</v>
      </c>
      <c r="AC19" s="372">
        <v>-38.660260000000008</v>
      </c>
      <c r="AD19" s="393">
        <v>-18.082419999999992</v>
      </c>
      <c r="AE19" s="394">
        <v>-26.585272906587022</v>
      </c>
      <c r="AF19" s="393">
        <v>-6.4893399999999968</v>
      </c>
      <c r="AG19" s="394">
        <v>-6.0831703646542508</v>
      </c>
      <c r="AH19" s="375" t="s">
        <v>62</v>
      </c>
      <c r="AI19" s="376">
        <v>29.987071995894471</v>
      </c>
      <c r="AJ19" s="347"/>
    </row>
    <row r="20" spans="1:36" s="339" customFormat="1" ht="19.5" customHeight="1">
      <c r="A20" s="359" t="s">
        <v>79</v>
      </c>
      <c r="B20" s="408">
        <v>178.99799999999999</v>
      </c>
      <c r="C20" s="409">
        <v>0.56944845024622404</v>
      </c>
      <c r="D20" s="408">
        <v>8.4179999999999993</v>
      </c>
      <c r="E20" s="409">
        <v>3.5752109196064266E-2</v>
      </c>
      <c r="F20" s="410">
        <v>170.58</v>
      </c>
      <c r="G20" s="408">
        <v>153.208</v>
      </c>
      <c r="H20" s="409">
        <v>0.49359293763379397</v>
      </c>
      <c r="I20" s="408">
        <v>10.956</v>
      </c>
      <c r="J20" s="409">
        <v>3.8235914405296993E-2</v>
      </c>
      <c r="K20" s="410">
        <v>142.25200000000001</v>
      </c>
      <c r="L20" s="411">
        <v>25.79</v>
      </c>
      <c r="M20" s="412">
        <v>16.833324630567596</v>
      </c>
      <c r="N20" s="411">
        <v>-2.5379999999999998</v>
      </c>
      <c r="O20" s="412">
        <v>-23.165388828039429</v>
      </c>
      <c r="P20" s="413"/>
      <c r="Q20" s="414">
        <v>19.913955515563927</v>
      </c>
      <c r="S20" s="359" t="s">
        <v>124</v>
      </c>
      <c r="T20" s="410">
        <v>56.160980000000002</v>
      </c>
      <c r="U20" s="415">
        <v>0.56953111265933121</v>
      </c>
      <c r="V20" s="410">
        <v>2.6409400000000001</v>
      </c>
      <c r="W20" s="415">
        <v>3.5751272935664886E-2</v>
      </c>
      <c r="X20" s="410">
        <v>53.520040000000002</v>
      </c>
      <c r="Y20" s="410">
        <v>46.264069999999997</v>
      </c>
      <c r="Z20" s="415">
        <v>0.49369100157888468</v>
      </c>
      <c r="AA20" s="410">
        <v>3.30741</v>
      </c>
      <c r="AB20" s="415">
        <v>3.8230007510473445E-2</v>
      </c>
      <c r="AC20" s="410">
        <v>42.956660000000007</v>
      </c>
      <c r="AD20" s="416">
        <v>9.8969100000000036</v>
      </c>
      <c r="AE20" s="417">
        <v>21.392216465174819</v>
      </c>
      <c r="AF20" s="416">
        <v>-0.66646999999999978</v>
      </c>
      <c r="AG20" s="417">
        <v>-20.150812871703231</v>
      </c>
      <c r="AH20" s="413"/>
      <c r="AI20" s="414">
        <v>24.590785223990871</v>
      </c>
      <c r="AJ20" s="347"/>
    </row>
    <row r="21" spans="1:36" s="339" customFormat="1" ht="18" customHeight="1">
      <c r="A21" s="160"/>
      <c r="B21" s="371"/>
      <c r="C21" s="371"/>
      <c r="D21" s="371"/>
      <c r="E21" s="371"/>
      <c r="F21" s="371"/>
      <c r="G21" s="371"/>
      <c r="H21" s="371"/>
      <c r="I21" s="371"/>
      <c r="J21" s="371"/>
      <c r="K21" s="371"/>
      <c r="L21" s="418"/>
      <c r="M21" s="374"/>
      <c r="N21" s="418"/>
      <c r="O21" s="374"/>
      <c r="P21" s="419"/>
      <c r="Q21" s="376"/>
      <c r="S21" s="420"/>
      <c r="T21" s="421"/>
      <c r="U21" s="421"/>
      <c r="V21" s="421"/>
      <c r="W21" s="421"/>
      <c r="X21" s="421"/>
      <c r="Y21" s="421"/>
      <c r="Z21" s="421"/>
      <c r="AA21" s="421"/>
      <c r="AB21" s="421"/>
      <c r="AC21" s="421"/>
      <c r="AD21" s="422"/>
      <c r="AE21" s="423"/>
      <c r="AF21" s="422"/>
      <c r="AG21" s="423"/>
      <c r="AH21" s="424"/>
      <c r="AI21" s="425"/>
      <c r="AJ21" s="347"/>
    </row>
    <row r="22" spans="1:36" ht="39.950000000000003" customHeight="1">
      <c r="A22" s="722" t="s">
        <v>125</v>
      </c>
      <c r="B22" s="722"/>
      <c r="C22" s="722"/>
      <c r="D22" s="722"/>
      <c r="E22" s="722"/>
      <c r="F22" s="722"/>
      <c r="G22" s="722"/>
      <c r="H22" s="722"/>
      <c r="I22" s="722"/>
      <c r="J22" s="722"/>
      <c r="K22" s="722"/>
      <c r="L22" s="722"/>
      <c r="M22" s="722"/>
      <c r="N22" s="722"/>
      <c r="O22" s="722"/>
      <c r="P22" s="722"/>
      <c r="Q22" s="722"/>
      <c r="S22" s="266"/>
      <c r="T22" s="426"/>
      <c r="U22" s="426"/>
      <c r="V22" s="426"/>
      <c r="W22" s="322"/>
      <c r="X22" s="427" t="s">
        <v>126</v>
      </c>
      <c r="Y22" s="428"/>
      <c r="Z22" s="322"/>
      <c r="AA22" s="324"/>
      <c r="AB22" s="429"/>
      <c r="AC22" s="429"/>
      <c r="AD22" s="326"/>
      <c r="AE22" s="327"/>
      <c r="AF22" s="326"/>
      <c r="AG22" s="327"/>
      <c r="AH22" s="424" t="s">
        <v>127</v>
      </c>
      <c r="AI22" s="430"/>
    </row>
    <row r="23" spans="1:36" ht="19.5">
      <c r="A23" s="169"/>
      <c r="B23" s="135"/>
      <c r="C23" s="20"/>
      <c r="D23" s="135"/>
      <c r="E23" s="22"/>
      <c r="F23" s="22"/>
      <c r="G23" s="329"/>
      <c r="H23" s="23"/>
      <c r="I23" s="135"/>
      <c r="J23" s="20"/>
      <c r="K23" s="20"/>
      <c r="L23" s="24"/>
      <c r="M23" s="170"/>
      <c r="N23" s="431"/>
      <c r="O23" s="432"/>
      <c r="Q23" s="331" t="s">
        <v>128</v>
      </c>
      <c r="S23" s="332"/>
      <c r="T23" s="333"/>
      <c r="U23" s="333"/>
      <c r="V23" s="333"/>
      <c r="W23" s="433"/>
      <c r="X23" s="433"/>
      <c r="Y23" s="334"/>
      <c r="Z23" s="334"/>
      <c r="AA23" s="333"/>
      <c r="AB23" s="333"/>
      <c r="AC23" s="333"/>
      <c r="AD23" s="277"/>
      <c r="AE23" s="278"/>
      <c r="AG23" s="172"/>
      <c r="AH23" s="426"/>
      <c r="AI23" s="174" t="s">
        <v>36</v>
      </c>
    </row>
    <row r="24" spans="1:36" s="339" customFormat="1" ht="19.5" customHeight="1">
      <c r="A24" s="336"/>
      <c r="B24" s="723" t="s">
        <v>82</v>
      </c>
      <c r="C24" s="724"/>
      <c r="D24" s="724"/>
      <c r="E24" s="724"/>
      <c r="F24" s="725"/>
      <c r="G24" s="723" t="s">
        <v>83</v>
      </c>
      <c r="H24" s="724"/>
      <c r="I24" s="724"/>
      <c r="J24" s="724"/>
      <c r="K24" s="725"/>
      <c r="L24" s="726" t="s">
        <v>96</v>
      </c>
      <c r="M24" s="727"/>
      <c r="N24" s="727"/>
      <c r="O24" s="728"/>
      <c r="P24" s="337" t="s">
        <v>46</v>
      </c>
      <c r="Q24" s="338"/>
      <c r="S24" s="340"/>
      <c r="T24" s="729" t="s">
        <v>82</v>
      </c>
      <c r="U24" s="730"/>
      <c r="V24" s="730"/>
      <c r="W24" s="730"/>
      <c r="X24" s="731"/>
      <c r="Y24" s="729" t="s">
        <v>83</v>
      </c>
      <c r="Z24" s="730"/>
      <c r="AA24" s="730"/>
      <c r="AB24" s="730"/>
      <c r="AC24" s="731"/>
      <c r="AD24" s="341" t="s">
        <v>97</v>
      </c>
      <c r="AE24" s="342" t="s">
        <v>98</v>
      </c>
      <c r="AF24" s="343" t="s">
        <v>99</v>
      </c>
      <c r="AG24" s="344" t="s">
        <v>100</v>
      </c>
      <c r="AH24" s="434" t="s">
        <v>85</v>
      </c>
      <c r="AI24" s="346"/>
      <c r="AJ24" s="347"/>
    </row>
    <row r="25" spans="1:36" s="339" customFormat="1" ht="19.5" customHeight="1">
      <c r="A25" s="348" t="s">
        <v>101</v>
      </c>
      <c r="B25" s="349" t="s">
        <v>48</v>
      </c>
      <c r="C25" s="183"/>
      <c r="D25" s="349" t="s">
        <v>49</v>
      </c>
      <c r="E25" s="183"/>
      <c r="F25" s="184" t="s">
        <v>50</v>
      </c>
      <c r="G25" s="349" t="s">
        <v>48</v>
      </c>
      <c r="H25" s="183"/>
      <c r="I25" s="349" t="s">
        <v>49</v>
      </c>
      <c r="J25" s="183"/>
      <c r="K25" s="350" t="s">
        <v>50</v>
      </c>
      <c r="L25" s="351" t="s">
        <v>48</v>
      </c>
      <c r="M25" s="186"/>
      <c r="N25" s="351" t="s">
        <v>49</v>
      </c>
      <c r="O25" s="186"/>
      <c r="P25" s="352" t="s">
        <v>51</v>
      </c>
      <c r="Q25" s="353"/>
      <c r="S25" s="332" t="s">
        <v>101</v>
      </c>
      <c r="T25" s="354" t="s">
        <v>48</v>
      </c>
      <c r="U25" s="435"/>
      <c r="V25" s="354" t="s">
        <v>49</v>
      </c>
      <c r="W25" s="435"/>
      <c r="X25" s="436" t="s">
        <v>86</v>
      </c>
      <c r="Y25" s="354" t="s">
        <v>48</v>
      </c>
      <c r="Z25" s="435"/>
      <c r="AA25" s="354" t="s">
        <v>49</v>
      </c>
      <c r="AB25" s="435"/>
      <c r="AC25" s="437" t="s">
        <v>86</v>
      </c>
      <c r="AD25" s="355" t="s">
        <v>48</v>
      </c>
      <c r="AE25" s="356"/>
      <c r="AF25" s="355" t="s">
        <v>49</v>
      </c>
      <c r="AG25" s="356"/>
      <c r="AH25" s="438" t="s">
        <v>87</v>
      </c>
      <c r="AI25" s="358"/>
      <c r="AJ25" s="347"/>
    </row>
    <row r="26" spans="1:36" s="339" customFormat="1" ht="19.5" customHeight="1">
      <c r="A26" s="359"/>
      <c r="B26" s="192" t="s">
        <v>52</v>
      </c>
      <c r="C26" s="292" t="s">
        <v>9</v>
      </c>
      <c r="D26" s="192" t="s">
        <v>52</v>
      </c>
      <c r="E26" s="292" t="s">
        <v>9</v>
      </c>
      <c r="F26" s="360" t="s">
        <v>53</v>
      </c>
      <c r="G26" s="192" t="s">
        <v>52</v>
      </c>
      <c r="H26" s="292" t="s">
        <v>9</v>
      </c>
      <c r="I26" s="192" t="s">
        <v>52</v>
      </c>
      <c r="J26" s="292" t="s">
        <v>9</v>
      </c>
      <c r="K26" s="360" t="s">
        <v>53</v>
      </c>
      <c r="L26" s="195" t="s">
        <v>52</v>
      </c>
      <c r="M26" s="361" t="s">
        <v>10</v>
      </c>
      <c r="N26" s="195" t="s">
        <v>52</v>
      </c>
      <c r="O26" s="361" t="s">
        <v>10</v>
      </c>
      <c r="P26" s="362" t="s">
        <v>88</v>
      </c>
      <c r="Q26" s="363"/>
      <c r="S26" s="364"/>
      <c r="T26" s="365" t="s">
        <v>55</v>
      </c>
      <c r="U26" s="439" t="s">
        <v>9</v>
      </c>
      <c r="V26" s="365" t="s">
        <v>55</v>
      </c>
      <c r="W26" s="439" t="s">
        <v>9</v>
      </c>
      <c r="X26" s="440" t="s">
        <v>89</v>
      </c>
      <c r="Y26" s="365" t="s">
        <v>55</v>
      </c>
      <c r="Z26" s="439" t="s">
        <v>9</v>
      </c>
      <c r="AA26" s="365" t="s">
        <v>55</v>
      </c>
      <c r="AB26" s="439" t="s">
        <v>9</v>
      </c>
      <c r="AC26" s="440" t="s">
        <v>89</v>
      </c>
      <c r="AD26" s="367" t="s">
        <v>55</v>
      </c>
      <c r="AE26" s="368" t="s">
        <v>10</v>
      </c>
      <c r="AF26" s="367" t="s">
        <v>55</v>
      </c>
      <c r="AG26" s="368" t="s">
        <v>10</v>
      </c>
      <c r="AH26" s="441" t="s">
        <v>90</v>
      </c>
      <c r="AI26" s="369"/>
      <c r="AJ26" s="347"/>
    </row>
    <row r="27" spans="1:36" s="339" customFormat="1" ht="19.5" customHeight="1">
      <c r="A27" s="160" t="s">
        <v>56</v>
      </c>
      <c r="B27" s="370">
        <v>68513.771999999997</v>
      </c>
      <c r="C27" s="371">
        <v>100</v>
      </c>
      <c r="D27" s="370">
        <v>58239.29</v>
      </c>
      <c r="E27" s="371">
        <v>100</v>
      </c>
      <c r="F27" s="372">
        <v>10274.482</v>
      </c>
      <c r="G27" s="370">
        <v>62538.66</v>
      </c>
      <c r="H27" s="371">
        <v>100</v>
      </c>
      <c r="I27" s="370">
        <v>57814.29</v>
      </c>
      <c r="J27" s="371">
        <v>100</v>
      </c>
      <c r="K27" s="372">
        <v>4724.37</v>
      </c>
      <c r="L27" s="373">
        <v>5975.1120000000001</v>
      </c>
      <c r="M27" s="374">
        <v>9.5542693111748811</v>
      </c>
      <c r="N27" s="373">
        <v>425</v>
      </c>
      <c r="O27" s="374">
        <v>0.7351123744665895</v>
      </c>
      <c r="P27" s="375"/>
      <c r="Q27" s="376">
        <v>117.47835161090261</v>
      </c>
      <c r="S27" s="377" t="s">
        <v>103</v>
      </c>
      <c r="T27" s="378">
        <v>21400.49178</v>
      </c>
      <c r="U27" s="379">
        <v>100</v>
      </c>
      <c r="V27" s="378">
        <v>18184.468499999999</v>
      </c>
      <c r="W27" s="379">
        <v>100</v>
      </c>
      <c r="X27" s="378">
        <v>3216.0232800000013</v>
      </c>
      <c r="Y27" s="378">
        <v>19010.06278</v>
      </c>
      <c r="Z27" s="379">
        <v>100</v>
      </c>
      <c r="AA27" s="378">
        <v>17575.281309999998</v>
      </c>
      <c r="AB27" s="379">
        <v>100</v>
      </c>
      <c r="AC27" s="378">
        <v>1434.7814700000026</v>
      </c>
      <c r="AD27" s="380">
        <v>2390.4290000000001</v>
      </c>
      <c r="AE27" s="381">
        <v>12.574545532353049</v>
      </c>
      <c r="AF27" s="380">
        <v>609.18719000000135</v>
      </c>
      <c r="AG27" s="381">
        <v>3.4661589721092287</v>
      </c>
      <c r="AH27" s="382"/>
      <c r="AI27" s="383">
        <v>124.14725498232113</v>
      </c>
      <c r="AJ27" s="347"/>
    </row>
    <row r="28" spans="1:36" s="339" customFormat="1" ht="19.5" customHeight="1">
      <c r="A28" s="384" t="s">
        <v>104</v>
      </c>
      <c r="B28" s="385">
        <v>42788.538</v>
      </c>
      <c r="C28" s="386">
        <v>62.452462842069181</v>
      </c>
      <c r="D28" s="385">
        <v>33489.839999999997</v>
      </c>
      <c r="E28" s="386">
        <v>57.503860366429606</v>
      </c>
      <c r="F28" s="387">
        <v>9298.6980000000003</v>
      </c>
      <c r="G28" s="385">
        <v>41357.275000000001</v>
      </c>
      <c r="H28" s="386">
        <v>66.130734173069911</v>
      </c>
      <c r="I28" s="385">
        <v>32113.528999999999</v>
      </c>
      <c r="J28" s="386">
        <v>55.546006013392187</v>
      </c>
      <c r="K28" s="387">
        <v>9243.7459999999992</v>
      </c>
      <c r="L28" s="388">
        <v>1431.2629999999999</v>
      </c>
      <c r="M28" s="389">
        <v>3.460728493354555</v>
      </c>
      <c r="N28" s="388">
        <v>1376.3109999999999</v>
      </c>
      <c r="O28" s="389">
        <v>4.2857669115094765</v>
      </c>
      <c r="P28" s="390"/>
      <c r="Q28" s="391">
        <v>0.5944776068057257</v>
      </c>
      <c r="S28" s="160" t="s">
        <v>105</v>
      </c>
      <c r="T28" s="372">
        <v>13365.041789999999</v>
      </c>
      <c r="U28" s="392">
        <v>62.45203113738912</v>
      </c>
      <c r="V28" s="372">
        <v>10455.66706</v>
      </c>
      <c r="W28" s="392">
        <v>57.497787521257493</v>
      </c>
      <c r="X28" s="372">
        <v>2909.3747299999986</v>
      </c>
      <c r="Y28" s="372">
        <v>12568.57977</v>
      </c>
      <c r="Z28" s="392">
        <v>66.115403801943671</v>
      </c>
      <c r="AA28" s="372">
        <v>9763.0600599999998</v>
      </c>
      <c r="AB28" s="392">
        <v>55.549950454818642</v>
      </c>
      <c r="AC28" s="372">
        <v>2805.5197099999991</v>
      </c>
      <c r="AD28" s="393">
        <v>796.4620199999996</v>
      </c>
      <c r="AE28" s="394">
        <v>6.3369293474277697</v>
      </c>
      <c r="AF28" s="393">
        <v>692.60699999999997</v>
      </c>
      <c r="AG28" s="394">
        <v>7.0941589598292403</v>
      </c>
      <c r="AH28" s="375"/>
      <c r="AI28" s="376">
        <v>3.7018103857840865</v>
      </c>
      <c r="AJ28" s="347"/>
    </row>
    <row r="29" spans="1:36" s="339" customFormat="1" ht="19.5" customHeight="1">
      <c r="A29" s="407" t="s">
        <v>106</v>
      </c>
      <c r="B29" s="404">
        <v>13383.718999999999</v>
      </c>
      <c r="C29" s="371">
        <v>19.534348510252801</v>
      </c>
      <c r="D29" s="404">
        <v>6907.5649999999996</v>
      </c>
      <c r="E29" s="371">
        <v>11.860661419464421</v>
      </c>
      <c r="F29" s="372">
        <v>6476.1540000000005</v>
      </c>
      <c r="G29" s="404">
        <v>10647.224</v>
      </c>
      <c r="H29" s="371">
        <v>17.025027399052043</v>
      </c>
      <c r="I29" s="404">
        <v>6907.1239999999998</v>
      </c>
      <c r="J29" s="371">
        <v>11.947087822059217</v>
      </c>
      <c r="K29" s="372">
        <v>3740.1</v>
      </c>
      <c r="L29" s="405">
        <v>2736.4949999999999</v>
      </c>
      <c r="M29" s="374">
        <v>25.701488012274371</v>
      </c>
      <c r="N29" s="405">
        <v>0.441</v>
      </c>
      <c r="O29" s="374">
        <v>6.3847123636407857E-3</v>
      </c>
      <c r="P29" s="375"/>
      <c r="Q29" s="376">
        <v>73.154568059677544</v>
      </c>
      <c r="S29" s="403" t="s">
        <v>107</v>
      </c>
      <c r="T29" s="378">
        <v>4181.5524800000003</v>
      </c>
      <c r="U29" s="379">
        <v>19.539515834434713</v>
      </c>
      <c r="V29" s="378">
        <v>2157.16939</v>
      </c>
      <c r="W29" s="379">
        <v>11.862702448520835</v>
      </c>
      <c r="X29" s="378">
        <v>2024.3830899999998</v>
      </c>
      <c r="Y29" s="378">
        <v>3234.9262000000003</v>
      </c>
      <c r="Z29" s="379">
        <v>17.016914869967621</v>
      </c>
      <c r="AA29" s="378">
        <v>2100.2194300000001</v>
      </c>
      <c r="AB29" s="379">
        <v>11.949848158646629</v>
      </c>
      <c r="AC29" s="378">
        <v>1134.70677</v>
      </c>
      <c r="AD29" s="380">
        <v>946.62627999999984</v>
      </c>
      <c r="AE29" s="381">
        <v>29.262685498049372</v>
      </c>
      <c r="AF29" s="380">
        <v>56.949959999999962</v>
      </c>
      <c r="AG29" s="381">
        <v>2.7116195187280958</v>
      </c>
      <c r="AH29" s="382"/>
      <c r="AI29" s="383">
        <v>78.405835192117507</v>
      </c>
      <c r="AJ29" s="347"/>
    </row>
    <row r="30" spans="1:36" s="339" customFormat="1" ht="19.5" customHeight="1">
      <c r="A30" s="384" t="s">
        <v>108</v>
      </c>
      <c r="B30" s="385">
        <v>848.36900000000003</v>
      </c>
      <c r="C30" s="386">
        <v>1.2382459398090067</v>
      </c>
      <c r="D30" s="385">
        <v>4011.5340000000001</v>
      </c>
      <c r="E30" s="386">
        <v>6.8880200977724835</v>
      </c>
      <c r="F30" s="387">
        <v>-3163.165</v>
      </c>
      <c r="G30" s="385">
        <v>981.70399999999995</v>
      </c>
      <c r="H30" s="386">
        <v>1.5697554120922961</v>
      </c>
      <c r="I30" s="385">
        <v>4743.9139999999998</v>
      </c>
      <c r="J30" s="386">
        <v>8.2054350230712849</v>
      </c>
      <c r="K30" s="387">
        <v>-3762.21</v>
      </c>
      <c r="L30" s="388">
        <v>-133.33500000000001</v>
      </c>
      <c r="M30" s="389">
        <v>-13.58199620252133</v>
      </c>
      <c r="N30" s="388">
        <v>-732.38</v>
      </c>
      <c r="O30" s="389">
        <v>-15.438306849576108</v>
      </c>
      <c r="P30" s="390" t="s">
        <v>62</v>
      </c>
      <c r="Q30" s="391">
        <v>-15.922689057761264</v>
      </c>
      <c r="S30" s="160" t="s">
        <v>109</v>
      </c>
      <c r="T30" s="372">
        <v>264.98063000000002</v>
      </c>
      <c r="U30" s="392">
        <v>1.2381987887196113</v>
      </c>
      <c r="V30" s="372">
        <v>1252.9271000000001</v>
      </c>
      <c r="W30" s="392">
        <v>6.890094698121092</v>
      </c>
      <c r="X30" s="442">
        <v>-987.94647000000009</v>
      </c>
      <c r="Y30" s="372">
        <v>298.68146000000002</v>
      </c>
      <c r="Z30" s="392">
        <v>1.5711755582113864</v>
      </c>
      <c r="AA30" s="372">
        <v>1443.33692</v>
      </c>
      <c r="AB30" s="392">
        <v>8.2123119086507526</v>
      </c>
      <c r="AC30" s="372">
        <v>-1144.6554599999999</v>
      </c>
      <c r="AD30" s="393">
        <v>-33.700830000000018</v>
      </c>
      <c r="AE30" s="394">
        <v>-11.283201173584732</v>
      </c>
      <c r="AF30" s="393">
        <v>-190.40981999999983</v>
      </c>
      <c r="AG30" s="394">
        <v>-13.192333498958778</v>
      </c>
      <c r="AH30" s="375" t="s">
        <v>62</v>
      </c>
      <c r="AI30" s="376">
        <v>-13.690494255799896</v>
      </c>
      <c r="AJ30" s="347"/>
    </row>
    <row r="31" spans="1:36" s="339" customFormat="1" ht="19.5" customHeight="1">
      <c r="A31" s="160" t="s">
        <v>110</v>
      </c>
      <c r="B31" s="404">
        <v>237.435</v>
      </c>
      <c r="C31" s="371">
        <v>0.34655076354575837</v>
      </c>
      <c r="D31" s="404">
        <v>136.47900000000001</v>
      </c>
      <c r="E31" s="371">
        <v>0.23434179915311468</v>
      </c>
      <c r="F31" s="372">
        <v>100.956</v>
      </c>
      <c r="G31" s="404">
        <v>448.64699999999999</v>
      </c>
      <c r="H31" s="371">
        <v>0.71739145034447493</v>
      </c>
      <c r="I31" s="404">
        <v>715.98099999999999</v>
      </c>
      <c r="J31" s="371">
        <v>1.2384152776069723</v>
      </c>
      <c r="K31" s="372">
        <v>-267.334</v>
      </c>
      <c r="L31" s="405">
        <v>-211.21199999999999</v>
      </c>
      <c r="M31" s="374">
        <v>-47.077546489779273</v>
      </c>
      <c r="N31" s="405">
        <v>-579.50199999999995</v>
      </c>
      <c r="O31" s="374">
        <v>-80.938181320454035</v>
      </c>
      <c r="P31" s="375"/>
      <c r="Q31" s="376" t="s">
        <v>68</v>
      </c>
      <c r="S31" s="160" t="s">
        <v>111</v>
      </c>
      <c r="T31" s="372">
        <v>74.236329999999995</v>
      </c>
      <c r="U31" s="392">
        <v>0.34689076663826085</v>
      </c>
      <c r="V31" s="372">
        <v>42.655230000000003</v>
      </c>
      <c r="W31" s="392">
        <v>0.23456957237985815</v>
      </c>
      <c r="X31" s="372">
        <v>31.581099999999999</v>
      </c>
      <c r="Y31" s="372">
        <v>136.07373000000001</v>
      </c>
      <c r="Z31" s="392">
        <v>0.7157984251538595</v>
      </c>
      <c r="AA31" s="372">
        <v>217.56587999999999</v>
      </c>
      <c r="AB31" s="392">
        <v>1.2379083791746148</v>
      </c>
      <c r="AC31" s="372">
        <v>-81.492149999999995</v>
      </c>
      <c r="AD31" s="393">
        <v>-61.837400000000009</v>
      </c>
      <c r="AE31" s="394">
        <v>-45.444039786371697</v>
      </c>
      <c r="AF31" s="393">
        <v>-174.91065</v>
      </c>
      <c r="AG31" s="394">
        <v>-80.394338487266467</v>
      </c>
      <c r="AH31" s="375"/>
      <c r="AI31" s="376" t="s">
        <v>68</v>
      </c>
      <c r="AJ31" s="347"/>
    </row>
    <row r="32" spans="1:36" s="339" customFormat="1" ht="19.5" customHeight="1">
      <c r="A32" s="160" t="s">
        <v>112</v>
      </c>
      <c r="B32" s="404">
        <v>1050.693</v>
      </c>
      <c r="C32" s="371">
        <v>1.5335500722394908</v>
      </c>
      <c r="D32" s="404">
        <v>2672.8449999999998</v>
      </c>
      <c r="E32" s="371">
        <v>4.5894189300728083</v>
      </c>
      <c r="F32" s="372">
        <v>-1622.152</v>
      </c>
      <c r="G32" s="404">
        <v>1148.26</v>
      </c>
      <c r="H32" s="371">
        <v>1.8360802741855999</v>
      </c>
      <c r="I32" s="404">
        <v>4240.9970000000003</v>
      </c>
      <c r="J32" s="371">
        <v>7.3355514700604294</v>
      </c>
      <c r="K32" s="372">
        <v>-3092.7370000000001</v>
      </c>
      <c r="L32" s="405">
        <v>-97.566999999999993</v>
      </c>
      <c r="M32" s="374">
        <v>-8.4969432010171921</v>
      </c>
      <c r="N32" s="405">
        <v>-1568.152</v>
      </c>
      <c r="O32" s="374">
        <v>-36.976022383415973</v>
      </c>
      <c r="P32" s="375" t="s">
        <v>62</v>
      </c>
      <c r="Q32" s="376">
        <v>-47.549629987936257</v>
      </c>
      <c r="S32" s="377" t="s">
        <v>113</v>
      </c>
      <c r="T32" s="378">
        <v>328.15512999999999</v>
      </c>
      <c r="U32" s="379">
        <v>1.5333999488118306</v>
      </c>
      <c r="V32" s="378">
        <v>834.14253000000008</v>
      </c>
      <c r="W32" s="379">
        <v>4.5871152626759484</v>
      </c>
      <c r="X32" s="378">
        <v>-505.98740000000004</v>
      </c>
      <c r="Y32" s="378">
        <v>349.28658000000001</v>
      </c>
      <c r="Z32" s="379">
        <v>1.8373773092820895</v>
      </c>
      <c r="AA32" s="378">
        <v>1289.8263400000001</v>
      </c>
      <c r="AB32" s="379">
        <v>7.3388659746010072</v>
      </c>
      <c r="AC32" s="378">
        <v>-940.53976</v>
      </c>
      <c r="AD32" s="380">
        <v>-21.131450000000012</v>
      </c>
      <c r="AE32" s="381">
        <v>-6.0498888906639392</v>
      </c>
      <c r="AF32" s="380">
        <v>-455.68381000000005</v>
      </c>
      <c r="AG32" s="381">
        <v>-35.329082363134248</v>
      </c>
      <c r="AH32" s="382" t="s">
        <v>62</v>
      </c>
      <c r="AI32" s="383">
        <v>-46.202444434672273</v>
      </c>
      <c r="AJ32" s="347"/>
    </row>
    <row r="33" spans="1:36" s="339" customFormat="1" ht="19.5" customHeight="1">
      <c r="A33" s="384" t="s">
        <v>114</v>
      </c>
      <c r="B33" s="385">
        <v>5941.5159999999996</v>
      </c>
      <c r="C33" s="386">
        <v>8.6720024698100104</v>
      </c>
      <c r="D33" s="385">
        <v>6415.4449999999997</v>
      </c>
      <c r="E33" s="386">
        <v>11.015664854430746</v>
      </c>
      <c r="F33" s="387">
        <v>-473.92899999999997</v>
      </c>
      <c r="G33" s="385">
        <v>6521.58</v>
      </c>
      <c r="H33" s="386">
        <v>10.428077608314601</v>
      </c>
      <c r="I33" s="385">
        <v>7841.6040000000003</v>
      </c>
      <c r="J33" s="386">
        <v>13.563435614274603</v>
      </c>
      <c r="K33" s="387">
        <v>-1320.0239999999999</v>
      </c>
      <c r="L33" s="388">
        <v>-580.06399999999996</v>
      </c>
      <c r="M33" s="389">
        <v>-8.8945316932399816</v>
      </c>
      <c r="N33" s="388">
        <v>-1426.1590000000001</v>
      </c>
      <c r="O33" s="389">
        <v>-18.187082642785839</v>
      </c>
      <c r="P33" s="390" t="s">
        <v>62</v>
      </c>
      <c r="Q33" s="391">
        <v>-64.09694066168494</v>
      </c>
      <c r="S33" s="160" t="s">
        <v>115</v>
      </c>
      <c r="T33" s="372">
        <v>1855.9582600000001</v>
      </c>
      <c r="U33" s="392">
        <v>8.6725028521751089</v>
      </c>
      <c r="V33" s="372">
        <v>2004.7412899999999</v>
      </c>
      <c r="W33" s="392">
        <v>11.024470085556803</v>
      </c>
      <c r="X33" s="372">
        <v>-148.78303000000002</v>
      </c>
      <c r="Y33" s="372">
        <v>1983.7169899999999</v>
      </c>
      <c r="Z33" s="392">
        <v>10.43508910495034</v>
      </c>
      <c r="AA33" s="372">
        <v>2382.0507499999999</v>
      </c>
      <c r="AB33" s="392">
        <v>13.553414639483799</v>
      </c>
      <c r="AC33" s="372">
        <v>-398.33375999999998</v>
      </c>
      <c r="AD33" s="393">
        <v>-127.75872999999999</v>
      </c>
      <c r="AE33" s="394">
        <v>-6.4403708111609195</v>
      </c>
      <c r="AF33" s="393">
        <v>-377.30945999999994</v>
      </c>
      <c r="AG33" s="394">
        <v>-15.839690233300024</v>
      </c>
      <c r="AH33" s="375" t="s">
        <v>62</v>
      </c>
      <c r="AI33" s="376">
        <v>-62.648651723619906</v>
      </c>
      <c r="AJ33" s="347"/>
    </row>
    <row r="34" spans="1:36" s="339" customFormat="1" ht="19.5" customHeight="1">
      <c r="A34" s="406" t="s">
        <v>116</v>
      </c>
      <c r="B34" s="404">
        <v>5180.8599999999997</v>
      </c>
      <c r="C34" s="371">
        <v>7.5617789661325316</v>
      </c>
      <c r="D34" s="404">
        <v>4983.1390000000001</v>
      </c>
      <c r="E34" s="371">
        <v>8.5563182518193468</v>
      </c>
      <c r="F34" s="372">
        <v>197.721</v>
      </c>
      <c r="G34" s="404">
        <v>5585.3490000000002</v>
      </c>
      <c r="H34" s="371">
        <v>8.9310340195968383</v>
      </c>
      <c r="I34" s="404">
        <v>6491.7179999999998</v>
      </c>
      <c r="J34" s="371">
        <v>11.228569960817646</v>
      </c>
      <c r="K34" s="372">
        <v>-906.36900000000003</v>
      </c>
      <c r="L34" s="405">
        <v>-404.48899999999998</v>
      </c>
      <c r="M34" s="374">
        <v>-7.2419646471509651</v>
      </c>
      <c r="N34" s="405">
        <v>-1508.579</v>
      </c>
      <c r="O34" s="374">
        <v>-23.238517138298366</v>
      </c>
      <c r="P34" s="375"/>
      <c r="Q34" s="376" t="s">
        <v>68</v>
      </c>
      <c r="S34" s="406" t="s">
        <v>116</v>
      </c>
      <c r="T34" s="372">
        <v>1618.3554799999999</v>
      </c>
      <c r="U34" s="392">
        <v>7.5622350020593769</v>
      </c>
      <c r="V34" s="372">
        <v>1557.11241</v>
      </c>
      <c r="W34" s="392">
        <v>8.5628700668375313</v>
      </c>
      <c r="X34" s="372">
        <v>61.243070000000067</v>
      </c>
      <c r="Y34" s="372">
        <v>1699.1565000000001</v>
      </c>
      <c r="Z34" s="392">
        <v>8.9381951004793034</v>
      </c>
      <c r="AA34" s="372">
        <v>1972.0705</v>
      </c>
      <c r="AB34" s="392">
        <v>11.220705178004346</v>
      </c>
      <c r="AC34" s="372">
        <v>-272.91399999999999</v>
      </c>
      <c r="AD34" s="393">
        <v>-80.801020000000022</v>
      </c>
      <c r="AE34" s="394">
        <v>-4.7553606745464601</v>
      </c>
      <c r="AF34" s="393">
        <v>-414.95809000000008</v>
      </c>
      <c r="AG34" s="394">
        <v>-21.041747239766533</v>
      </c>
      <c r="AH34" s="375"/>
      <c r="AI34" s="376" t="s">
        <v>68</v>
      </c>
      <c r="AJ34" s="347"/>
    </row>
    <row r="35" spans="1:36" s="339" customFormat="1" ht="19.5" customHeight="1">
      <c r="A35" s="407" t="s">
        <v>117</v>
      </c>
      <c r="B35" s="404">
        <v>888.53599999999994</v>
      </c>
      <c r="C35" s="371">
        <v>1.2968721091578495</v>
      </c>
      <c r="D35" s="404">
        <v>894.66600000000005</v>
      </c>
      <c r="E35" s="371">
        <v>1.5361897440713992</v>
      </c>
      <c r="F35" s="372">
        <v>-6.13</v>
      </c>
      <c r="G35" s="404">
        <v>676.60299999999995</v>
      </c>
      <c r="H35" s="371">
        <v>1.0818955826683847</v>
      </c>
      <c r="I35" s="404">
        <v>869.30399999999997</v>
      </c>
      <c r="J35" s="371">
        <v>1.503614417819539</v>
      </c>
      <c r="K35" s="372">
        <v>-192.70099999999999</v>
      </c>
      <c r="L35" s="405">
        <v>211.93299999999999</v>
      </c>
      <c r="M35" s="374">
        <v>31.323094931592088</v>
      </c>
      <c r="N35" s="405">
        <v>25.361999999999998</v>
      </c>
      <c r="O35" s="374">
        <v>2.9175064189282462</v>
      </c>
      <c r="P35" s="375" t="s">
        <v>62</v>
      </c>
      <c r="Q35" s="376">
        <v>-96.818905973502993</v>
      </c>
      <c r="S35" s="403" t="s">
        <v>117</v>
      </c>
      <c r="T35" s="378">
        <v>277.69590999999997</v>
      </c>
      <c r="U35" s="379">
        <v>1.2976146195832887</v>
      </c>
      <c r="V35" s="378">
        <v>279.65906999999999</v>
      </c>
      <c r="W35" s="379">
        <v>1.5379007090583925</v>
      </c>
      <c r="X35" s="378">
        <v>-1.9631600000000327</v>
      </c>
      <c r="Y35" s="378">
        <v>205.81091000000001</v>
      </c>
      <c r="Z35" s="379">
        <v>1.0826419269721106</v>
      </c>
      <c r="AA35" s="378">
        <v>263.95178000000004</v>
      </c>
      <c r="AB35" s="379">
        <v>1.5018353068967181</v>
      </c>
      <c r="AC35" s="378">
        <v>-58.140870000000021</v>
      </c>
      <c r="AD35" s="380">
        <v>71.884999999999977</v>
      </c>
      <c r="AE35" s="381">
        <v>34.927691636949646</v>
      </c>
      <c r="AF35" s="380">
        <v>15.707289999999979</v>
      </c>
      <c r="AG35" s="381">
        <v>5.9508179865276825</v>
      </c>
      <c r="AH35" s="382" t="s">
        <v>62</v>
      </c>
      <c r="AI35" s="383">
        <v>-96.623442339270071</v>
      </c>
      <c r="AJ35" s="347"/>
    </row>
    <row r="36" spans="1:36" s="339" customFormat="1" ht="19.5" customHeight="1">
      <c r="A36" s="384" t="s">
        <v>118</v>
      </c>
      <c r="B36" s="385">
        <v>15892.499</v>
      </c>
      <c r="C36" s="386">
        <v>23.196064872913432</v>
      </c>
      <c r="D36" s="385">
        <v>10246.438</v>
      </c>
      <c r="E36" s="386">
        <v>17.593686324129294</v>
      </c>
      <c r="F36" s="387">
        <v>5646.0609999999997</v>
      </c>
      <c r="G36" s="385">
        <v>10506.629000000001</v>
      </c>
      <c r="H36" s="386">
        <v>16.80021445934403</v>
      </c>
      <c r="I36" s="385">
        <v>6965.6880000000001</v>
      </c>
      <c r="J36" s="386">
        <v>12.048384577584539</v>
      </c>
      <c r="K36" s="387">
        <v>3540.9409999999998</v>
      </c>
      <c r="L36" s="388">
        <v>5385.87</v>
      </c>
      <c r="M36" s="389">
        <v>51.26163681995434</v>
      </c>
      <c r="N36" s="388">
        <v>3280.75</v>
      </c>
      <c r="O36" s="389">
        <v>47.098721619458125</v>
      </c>
      <c r="P36" s="390"/>
      <c r="Q36" s="391">
        <v>59.450863485158322</v>
      </c>
      <c r="S36" s="160" t="s">
        <v>119</v>
      </c>
      <c r="T36" s="372">
        <v>4963.9957300000005</v>
      </c>
      <c r="U36" s="392">
        <v>23.195708682915136</v>
      </c>
      <c r="V36" s="372">
        <v>3198.8293199999998</v>
      </c>
      <c r="W36" s="392">
        <v>17.590997064335422</v>
      </c>
      <c r="X36" s="372">
        <v>1765.1664100000007</v>
      </c>
      <c r="Y36" s="372">
        <v>3195.1028799999999</v>
      </c>
      <c r="Z36" s="392">
        <v>16.807429396611386</v>
      </c>
      <c r="AA36" s="372">
        <v>2116.9346099999998</v>
      </c>
      <c r="AB36" s="392">
        <v>12.044954346167447</v>
      </c>
      <c r="AC36" s="372">
        <v>1078.1682700000001</v>
      </c>
      <c r="AD36" s="393">
        <v>1768.8928500000006</v>
      </c>
      <c r="AE36" s="394">
        <v>55.362625756826979</v>
      </c>
      <c r="AF36" s="393">
        <v>1081.89471</v>
      </c>
      <c r="AG36" s="394">
        <v>51.106666445403334</v>
      </c>
      <c r="AH36" s="375"/>
      <c r="AI36" s="376">
        <v>63.719009278579556</v>
      </c>
      <c r="AJ36" s="347"/>
    </row>
    <row r="37" spans="1:36" s="339" customFormat="1" ht="19.5" customHeight="1">
      <c r="A37" s="160" t="s">
        <v>120</v>
      </c>
      <c r="B37" s="404">
        <v>990.19299999999998</v>
      </c>
      <c r="C37" s="371">
        <v>1.4452466578544239</v>
      </c>
      <c r="D37" s="404">
        <v>400.43700000000001</v>
      </c>
      <c r="E37" s="371">
        <v>0.68757191236362947</v>
      </c>
      <c r="F37" s="372">
        <v>589.75599999999997</v>
      </c>
      <c r="G37" s="404">
        <v>862.42700000000002</v>
      </c>
      <c r="H37" s="371">
        <v>1.3790301870874753</v>
      </c>
      <c r="I37" s="404">
        <v>459.78500000000003</v>
      </c>
      <c r="J37" s="371">
        <v>0.79527916022146083</v>
      </c>
      <c r="K37" s="372">
        <v>402.642</v>
      </c>
      <c r="L37" s="405">
        <v>127.76600000000001</v>
      </c>
      <c r="M37" s="374">
        <v>14.814703157484633</v>
      </c>
      <c r="N37" s="405">
        <v>-59.347999999999999</v>
      </c>
      <c r="O37" s="374">
        <v>-12.907772110877911</v>
      </c>
      <c r="P37" s="375"/>
      <c r="Q37" s="376">
        <v>46.471555376736653</v>
      </c>
      <c r="S37" s="160" t="s">
        <v>121</v>
      </c>
      <c r="T37" s="372">
        <v>309.31774000000001</v>
      </c>
      <c r="U37" s="392">
        <v>1.4453767847011598</v>
      </c>
      <c r="V37" s="372">
        <v>125.08367</v>
      </c>
      <c r="W37" s="392">
        <v>0.68785991737949337</v>
      </c>
      <c r="X37" s="372">
        <v>184.23407</v>
      </c>
      <c r="Y37" s="372">
        <v>262.21782999999999</v>
      </c>
      <c r="Z37" s="392">
        <v>1.3793633037123509</v>
      </c>
      <c r="AA37" s="372">
        <v>139.74779000000001</v>
      </c>
      <c r="AB37" s="392">
        <v>0.79513828276811827</v>
      </c>
      <c r="AC37" s="372">
        <v>122.47004000000001</v>
      </c>
      <c r="AD37" s="393">
        <v>47.099909999999973</v>
      </c>
      <c r="AE37" s="394">
        <v>17.962130950439175</v>
      </c>
      <c r="AF37" s="393">
        <v>-14.664120000000009</v>
      </c>
      <c r="AG37" s="394">
        <v>-10.493275063598508</v>
      </c>
      <c r="AH37" s="375"/>
      <c r="AI37" s="376">
        <v>50.431950540719996</v>
      </c>
      <c r="AJ37" s="347"/>
    </row>
    <row r="38" spans="1:36" s="339" customFormat="1" ht="19.5" customHeight="1">
      <c r="A38" s="160" t="s">
        <v>122</v>
      </c>
      <c r="B38" s="404">
        <v>324.50099999999998</v>
      </c>
      <c r="C38" s="371">
        <v>0.473628863989564</v>
      </c>
      <c r="D38" s="404">
        <v>849.44299999999998</v>
      </c>
      <c r="E38" s="371">
        <v>1.4585394155732325</v>
      </c>
      <c r="F38" s="372">
        <v>-524.94200000000001</v>
      </c>
      <c r="G38" s="404">
        <v>411.13099999999997</v>
      </c>
      <c r="H38" s="371">
        <v>0.6574029568270251</v>
      </c>
      <c r="I38" s="404">
        <v>712.71100000000001</v>
      </c>
      <c r="J38" s="371">
        <v>1.2327592365140174</v>
      </c>
      <c r="K38" s="372">
        <v>-301.58</v>
      </c>
      <c r="L38" s="405">
        <v>-86.63</v>
      </c>
      <c r="M38" s="374">
        <v>-21.071142774444155</v>
      </c>
      <c r="N38" s="405">
        <v>136.732</v>
      </c>
      <c r="O38" s="374">
        <v>19.184774754423604</v>
      </c>
      <c r="P38" s="375" t="s">
        <v>62</v>
      </c>
      <c r="Q38" s="376">
        <v>74.06392996883082</v>
      </c>
      <c r="S38" s="160" t="s">
        <v>123</v>
      </c>
      <c r="T38" s="372">
        <v>101.40276</v>
      </c>
      <c r="U38" s="392">
        <v>0.47383378401970533</v>
      </c>
      <c r="V38" s="372">
        <v>265.16345000000001</v>
      </c>
      <c r="W38" s="392">
        <v>1.4581864188111959</v>
      </c>
      <c r="X38" s="372">
        <v>-163.76069000000001</v>
      </c>
      <c r="Y38" s="372">
        <v>124.90346000000001</v>
      </c>
      <c r="Z38" s="392">
        <v>0.65703865076872725</v>
      </c>
      <c r="AA38" s="372">
        <v>216.65948999999998</v>
      </c>
      <c r="AB38" s="392">
        <v>1.2327511928740786</v>
      </c>
      <c r="AC38" s="372">
        <v>-91.756029999999981</v>
      </c>
      <c r="AD38" s="393">
        <v>-23.500700000000013</v>
      </c>
      <c r="AE38" s="394">
        <v>-18.815091271290651</v>
      </c>
      <c r="AF38" s="393">
        <v>48.503960000000021</v>
      </c>
      <c r="AG38" s="394">
        <v>22.387184609360993</v>
      </c>
      <c r="AH38" s="375" t="s">
        <v>62</v>
      </c>
      <c r="AI38" s="376">
        <v>78.474035984338059</v>
      </c>
      <c r="AJ38" s="347"/>
    </row>
    <row r="39" spans="1:36" s="339" customFormat="1" ht="19.5" customHeight="1">
      <c r="A39" s="359" t="s">
        <v>79</v>
      </c>
      <c r="B39" s="408">
        <v>440.02800000000002</v>
      </c>
      <c r="C39" s="409">
        <v>0.64224751776912825</v>
      </c>
      <c r="D39" s="408">
        <v>16.829000000000001</v>
      </c>
      <c r="E39" s="409">
        <v>2.8896300075086766E-2</v>
      </c>
      <c r="F39" s="410">
        <v>423.19900000000001</v>
      </c>
      <c r="G39" s="408">
        <v>301.00700000000001</v>
      </c>
      <c r="H39" s="409">
        <v>0.48131347873459396</v>
      </c>
      <c r="I39" s="408">
        <v>20.081</v>
      </c>
      <c r="J39" s="409">
        <v>3.4733627274502549E-2</v>
      </c>
      <c r="K39" s="410">
        <v>280.92599999999999</v>
      </c>
      <c r="L39" s="411">
        <v>139.02099999999999</v>
      </c>
      <c r="M39" s="412">
        <v>46.185304660688956</v>
      </c>
      <c r="N39" s="411">
        <v>-3.2519999999999998</v>
      </c>
      <c r="O39" s="412">
        <v>-16.194412628853144</v>
      </c>
      <c r="P39" s="413"/>
      <c r="Q39" s="414">
        <v>50.644297786605733</v>
      </c>
      <c r="S39" s="359" t="s">
        <v>124</v>
      </c>
      <c r="T39" s="410">
        <v>137.40341000000001</v>
      </c>
      <c r="U39" s="415">
        <v>0.64205725463006158</v>
      </c>
      <c r="V39" s="410">
        <v>5.2588500000000007</v>
      </c>
      <c r="W39" s="415">
        <v>2.8919459482689862E-2</v>
      </c>
      <c r="X39" s="410">
        <v>132.14455999999998</v>
      </c>
      <c r="Y39" s="410">
        <v>91.500079999999997</v>
      </c>
      <c r="Z39" s="415">
        <v>0.48132444936617935</v>
      </c>
      <c r="AA39" s="410">
        <v>6.0994700000000002</v>
      </c>
      <c r="AB39" s="415">
        <v>3.4704821461546215E-2</v>
      </c>
      <c r="AC39" s="410">
        <v>85.40061</v>
      </c>
      <c r="AD39" s="416">
        <v>45.903330000000004</v>
      </c>
      <c r="AE39" s="417">
        <v>50.167529908170572</v>
      </c>
      <c r="AF39" s="416">
        <v>-0.84061999999999992</v>
      </c>
      <c r="AG39" s="417">
        <v>-13.781853177407216</v>
      </c>
      <c r="AH39" s="413"/>
      <c r="AI39" s="414">
        <v>54.734913485980954</v>
      </c>
      <c r="AJ39" s="347"/>
    </row>
    <row r="40" spans="1:36" s="339" customFormat="1" ht="21" customHeight="1">
      <c r="A40" s="443" t="s">
        <v>92</v>
      </c>
      <c r="B40" s="371"/>
      <c r="C40" s="444"/>
      <c r="D40" s="371"/>
      <c r="E40" s="444"/>
      <c r="F40" s="444"/>
      <c r="G40" s="371"/>
      <c r="H40" s="444"/>
      <c r="I40" s="371"/>
      <c r="J40" s="444"/>
      <c r="K40" s="444"/>
      <c r="L40" s="418"/>
      <c r="M40" s="374"/>
      <c r="N40" s="418"/>
      <c r="O40" s="374"/>
      <c r="P40" s="419"/>
      <c r="Q40" s="376"/>
      <c r="S40" s="443" t="s">
        <v>92</v>
      </c>
      <c r="T40" s="445"/>
      <c r="U40" s="445"/>
      <c r="V40" s="445"/>
      <c r="W40" s="445"/>
      <c r="X40" s="445"/>
      <c r="Y40" s="445"/>
      <c r="Z40" s="445"/>
      <c r="AA40" s="445"/>
      <c r="AB40" s="445"/>
      <c r="AC40" s="445"/>
      <c r="AD40" s="446"/>
      <c r="AE40" s="447"/>
      <c r="AF40" s="446"/>
      <c r="AG40" s="447"/>
      <c r="AH40" s="445"/>
      <c r="AI40" s="447"/>
      <c r="AJ40" s="347"/>
    </row>
    <row r="41" spans="1:36" s="339" customFormat="1" ht="18" customHeight="1">
      <c r="A41" s="443" t="s">
        <v>93</v>
      </c>
      <c r="B41" s="136"/>
      <c r="D41" s="136"/>
      <c r="G41" s="136"/>
      <c r="I41" s="136"/>
      <c r="L41" s="448"/>
      <c r="M41" s="449"/>
      <c r="N41" s="448"/>
      <c r="O41" s="449"/>
      <c r="Q41" s="449"/>
      <c r="S41" s="443" t="s">
        <v>93</v>
      </c>
      <c r="T41" s="347"/>
      <c r="U41" s="347"/>
      <c r="V41" s="347"/>
      <c r="W41" s="347"/>
      <c r="X41" s="347"/>
      <c r="Y41" s="347"/>
      <c r="Z41" s="347"/>
      <c r="AA41" s="347"/>
      <c r="AB41" s="347"/>
      <c r="AC41" s="347"/>
      <c r="AD41" s="446"/>
      <c r="AE41" s="447"/>
      <c r="AF41" s="446"/>
      <c r="AG41" s="447"/>
      <c r="AH41" s="347"/>
      <c r="AI41" s="447"/>
      <c r="AJ41" s="347"/>
    </row>
    <row r="42" spans="1:36" s="339" customFormat="1" ht="18" customHeight="1">
      <c r="A42" s="443" t="s">
        <v>129</v>
      </c>
      <c r="B42" s="136"/>
      <c r="D42" s="136"/>
      <c r="G42" s="136"/>
      <c r="I42" s="136"/>
      <c r="L42" s="448"/>
      <c r="M42" s="449"/>
      <c r="N42" s="448"/>
      <c r="O42" s="449"/>
      <c r="Q42" s="449"/>
      <c r="S42" s="443" t="s">
        <v>129</v>
      </c>
      <c r="T42" s="347"/>
      <c r="U42" s="347"/>
      <c r="V42" s="347"/>
      <c r="W42" s="347"/>
      <c r="X42" s="347"/>
      <c r="Y42" s="347"/>
      <c r="Z42" s="347"/>
      <c r="AA42" s="347"/>
      <c r="AB42" s="347"/>
      <c r="AC42" s="347"/>
      <c r="AD42" s="446"/>
      <c r="AE42" s="447"/>
      <c r="AF42" s="446"/>
      <c r="AG42" s="447"/>
      <c r="AH42" s="347"/>
      <c r="AI42" s="447"/>
      <c r="AJ42" s="347"/>
    </row>
    <row r="43" spans="1:36" s="339" customFormat="1" ht="18" customHeight="1">
      <c r="A43" s="443" t="s">
        <v>130</v>
      </c>
      <c r="L43" s="448"/>
      <c r="M43" s="449"/>
      <c r="N43" s="448"/>
      <c r="O43" s="449"/>
      <c r="Q43" s="449"/>
      <c r="S43" s="443" t="s">
        <v>130</v>
      </c>
      <c r="T43" s="347"/>
      <c r="U43" s="347"/>
      <c r="V43" s="347"/>
      <c r="W43" s="347"/>
      <c r="X43" s="347"/>
      <c r="Y43" s="347"/>
      <c r="Z43" s="347"/>
      <c r="AA43" s="347"/>
      <c r="AB43" s="347"/>
      <c r="AC43" s="347"/>
      <c r="AD43" s="446"/>
      <c r="AE43" s="447"/>
      <c r="AF43" s="446"/>
      <c r="AG43" s="447"/>
      <c r="AH43" s="347"/>
      <c r="AI43" s="447"/>
      <c r="AJ43" s="347"/>
    </row>
  </sheetData>
  <mergeCells count="15">
    <mergeCell ref="Y24:AC24"/>
    <mergeCell ref="A1:Q1"/>
    <mergeCell ref="S1:AI1"/>
    <mergeCell ref="A3:Q3"/>
    <mergeCell ref="S3:AI3"/>
    <mergeCell ref="B5:F5"/>
    <mergeCell ref="G5:K5"/>
    <mergeCell ref="L5:O5"/>
    <mergeCell ref="T5:X5"/>
    <mergeCell ref="Y5:AC5"/>
    <mergeCell ref="A22:Q22"/>
    <mergeCell ref="B24:F24"/>
    <mergeCell ref="G24:K24"/>
    <mergeCell ref="L24:O24"/>
    <mergeCell ref="T24:X24"/>
  </mergeCells>
  <phoneticPr fontId="4" type="noConversion"/>
  <printOptions horizontalCentered="1"/>
  <pageMargins left="0.19685039370078741" right="0.19685039370078741" top="0.98425196850393704" bottom="0.39370078740157483" header="0.51181102362204722" footer="0.23622047244094491"/>
  <pageSetup paperSize="9" scale="6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3"/>
  <sheetViews>
    <sheetView showGridLines="0" zoomScale="70" zoomScaleNormal="70" workbookViewId="0">
      <pane xSplit="3" ySplit="8" topLeftCell="D9" activePane="bottomRight" state="frozen"/>
      <selection pane="topRight" activeCell="D1" sqref="D1"/>
      <selection pane="bottomLeft" activeCell="A9" sqref="A9"/>
      <selection pane="bottomRight" sqref="A1:M1"/>
    </sheetView>
  </sheetViews>
  <sheetFormatPr defaultColWidth="9" defaultRowHeight="15.75"/>
  <cols>
    <col min="1" max="1" width="29.625" style="1" customWidth="1"/>
    <col min="2" max="2" width="9.625" style="464" customWidth="1"/>
    <col min="3" max="3" width="6.5" style="469" customWidth="1"/>
    <col min="4" max="4" width="9.625" style="464" customWidth="1"/>
    <col min="5" max="5" width="6.5" style="469" customWidth="1"/>
    <col min="6" max="6" width="10.125" style="464" customWidth="1"/>
    <col min="7" max="7" width="6.625" style="528" customWidth="1"/>
    <col min="8" max="8" width="9.625" style="464" customWidth="1"/>
    <col min="9" max="9" width="6.5" style="469" customWidth="1"/>
    <col min="10" max="10" width="9.625" style="464" customWidth="1"/>
    <col min="11" max="11" width="6.5" style="469" customWidth="1"/>
    <col min="12" max="12" width="10.125" style="464" customWidth="1"/>
    <col min="13" max="13" width="6.625" style="528" customWidth="1"/>
    <col min="14" max="14" width="5" style="61" customWidth="1"/>
    <col min="15" max="15" width="29.625" style="1" customWidth="1"/>
    <col min="16" max="16" width="7.875" style="464" customWidth="1"/>
    <col min="17" max="17" width="5.875" style="455" customWidth="1"/>
    <col min="18" max="18" width="7.875" style="464" customWidth="1"/>
    <col min="19" max="19" width="5.875" style="455" customWidth="1"/>
    <col min="20" max="20" width="8.875" style="464" customWidth="1"/>
    <col min="21" max="21" width="5.875" style="97" customWidth="1"/>
    <col min="22" max="22" width="8.875" style="464" customWidth="1"/>
    <col min="23" max="23" width="6.625" style="455" customWidth="1"/>
    <col min="24" max="24" width="8.875" style="464" customWidth="1"/>
    <col min="25" max="25" width="6.375" style="455" customWidth="1"/>
    <col min="26" max="26" width="9.75" style="464" customWidth="1"/>
    <col min="27" max="27" width="5.875" style="97" customWidth="1"/>
    <col min="28" max="16384" width="9" style="1"/>
  </cols>
  <sheetData>
    <row r="1" spans="1:27" ht="27.95" customHeight="1">
      <c r="A1" s="735" t="s">
        <v>131</v>
      </c>
      <c r="B1" s="735"/>
      <c r="C1" s="735"/>
      <c r="D1" s="735"/>
      <c r="E1" s="735"/>
      <c r="F1" s="735"/>
      <c r="G1" s="735"/>
      <c r="H1" s="735"/>
      <c r="I1" s="735"/>
      <c r="J1" s="735"/>
      <c r="K1" s="735"/>
      <c r="L1" s="735"/>
      <c r="M1" s="735"/>
      <c r="O1" s="736" t="s">
        <v>132</v>
      </c>
      <c r="P1" s="736"/>
      <c r="Q1" s="736"/>
      <c r="R1" s="736"/>
      <c r="S1" s="736"/>
      <c r="T1" s="736"/>
      <c r="U1" s="736"/>
      <c r="V1" s="736"/>
      <c r="W1" s="736"/>
      <c r="X1" s="736"/>
      <c r="Y1" s="736"/>
      <c r="Z1" s="736"/>
      <c r="AA1" s="736"/>
    </row>
    <row r="2" spans="1:27" ht="26.25">
      <c r="B2" s="450"/>
      <c r="C2" s="451"/>
      <c r="D2" s="450"/>
      <c r="E2" s="452"/>
      <c r="F2" s="450"/>
      <c r="G2" s="453"/>
      <c r="H2" s="450"/>
      <c r="I2" s="452"/>
      <c r="J2" s="454"/>
      <c r="K2" s="455"/>
      <c r="L2" s="456"/>
      <c r="M2" s="97"/>
      <c r="O2" s="339"/>
      <c r="P2" s="457"/>
      <c r="Q2" s="458"/>
      <c r="R2" s="457"/>
      <c r="S2" s="459"/>
      <c r="T2" s="457"/>
      <c r="U2" s="460"/>
      <c r="V2" s="457"/>
      <c r="W2" s="459"/>
      <c r="X2" s="461"/>
      <c r="Y2" s="136"/>
      <c r="Z2" s="462"/>
      <c r="AA2" s="463"/>
    </row>
    <row r="3" spans="1:27" ht="24.95" customHeight="1">
      <c r="C3" s="458"/>
      <c r="D3" s="465"/>
      <c r="E3" s="466"/>
      <c r="F3" s="467"/>
      <c r="G3" s="468"/>
      <c r="H3" s="467"/>
      <c r="I3" s="466"/>
      <c r="L3" s="462"/>
      <c r="M3" s="470" t="s">
        <v>133</v>
      </c>
      <c r="O3" s="339"/>
      <c r="P3" s="462"/>
      <c r="Q3" s="458"/>
      <c r="R3" s="465"/>
      <c r="S3" s="466"/>
      <c r="T3" s="467"/>
      <c r="U3" s="468"/>
      <c r="V3" s="467"/>
      <c r="W3" s="466"/>
      <c r="Y3" s="466"/>
      <c r="Z3" s="467"/>
      <c r="AA3" s="470" t="s">
        <v>134</v>
      </c>
    </row>
    <row r="4" spans="1:27" s="339" customFormat="1" ht="24.95" customHeight="1">
      <c r="A4" s="471"/>
      <c r="B4" s="737" t="s">
        <v>43</v>
      </c>
      <c r="C4" s="738"/>
      <c r="D4" s="737" t="s">
        <v>44</v>
      </c>
      <c r="E4" s="738"/>
      <c r="F4" s="472" t="s">
        <v>135</v>
      </c>
      <c r="G4" s="473"/>
      <c r="H4" s="739" t="s">
        <v>82</v>
      </c>
      <c r="I4" s="740"/>
      <c r="J4" s="739" t="s">
        <v>83</v>
      </c>
      <c r="K4" s="740"/>
      <c r="L4" s="472" t="s">
        <v>135</v>
      </c>
      <c r="M4" s="473"/>
      <c r="N4" s="474"/>
      <c r="O4" s="471"/>
      <c r="P4" s="737" t="s">
        <v>43</v>
      </c>
      <c r="Q4" s="738"/>
      <c r="R4" s="737" t="s">
        <v>44</v>
      </c>
      <c r="S4" s="738"/>
      <c r="T4" s="472" t="s">
        <v>135</v>
      </c>
      <c r="U4" s="473"/>
      <c r="V4" s="737" t="s">
        <v>82</v>
      </c>
      <c r="W4" s="738"/>
      <c r="X4" s="737" t="s">
        <v>83</v>
      </c>
      <c r="Y4" s="738"/>
      <c r="Z4" s="733" t="s">
        <v>135</v>
      </c>
      <c r="AA4" s="734"/>
    </row>
    <row r="5" spans="1:27" s="339" customFormat="1" ht="16.5">
      <c r="A5" s="475"/>
      <c r="B5" s="476" t="s">
        <v>52</v>
      </c>
      <c r="C5" s="477" t="s">
        <v>136</v>
      </c>
      <c r="D5" s="476" t="s">
        <v>52</v>
      </c>
      <c r="E5" s="477" t="s">
        <v>136</v>
      </c>
      <c r="F5" s="476" t="s">
        <v>52</v>
      </c>
      <c r="G5" s="478" t="s">
        <v>136</v>
      </c>
      <c r="H5" s="192" t="s">
        <v>52</v>
      </c>
      <c r="I5" s="477" t="s">
        <v>136</v>
      </c>
      <c r="J5" s="192" t="s">
        <v>52</v>
      </c>
      <c r="K5" s="477" t="s">
        <v>136</v>
      </c>
      <c r="L5" s="476" t="s">
        <v>52</v>
      </c>
      <c r="M5" s="478" t="s">
        <v>136</v>
      </c>
      <c r="N5" s="474"/>
      <c r="O5" s="475"/>
      <c r="P5" s="479" t="s">
        <v>137</v>
      </c>
      <c r="Q5" s="477" t="s">
        <v>136</v>
      </c>
      <c r="R5" s="479" t="s">
        <v>137</v>
      </c>
      <c r="S5" s="477" t="s">
        <v>136</v>
      </c>
      <c r="T5" s="479" t="s">
        <v>137</v>
      </c>
      <c r="U5" s="478" t="s">
        <v>136</v>
      </c>
      <c r="V5" s="479" t="s">
        <v>137</v>
      </c>
      <c r="W5" s="477" t="s">
        <v>136</v>
      </c>
      <c r="X5" s="479" t="s">
        <v>137</v>
      </c>
      <c r="Y5" s="477" t="s">
        <v>136</v>
      </c>
      <c r="Z5" s="479" t="s">
        <v>137</v>
      </c>
      <c r="AA5" s="478" t="s">
        <v>136</v>
      </c>
    </row>
    <row r="6" spans="1:27" s="339" customFormat="1" ht="21.6" customHeight="1">
      <c r="A6" s="480" t="s">
        <v>138</v>
      </c>
      <c r="B6" s="481">
        <v>31433.574000000001</v>
      </c>
      <c r="C6" s="482">
        <v>100</v>
      </c>
      <c r="D6" s="481">
        <v>31039.342000000001</v>
      </c>
      <c r="E6" s="482">
        <v>100</v>
      </c>
      <c r="F6" s="481">
        <v>394.23200000000003</v>
      </c>
      <c r="G6" s="483">
        <v>1.2701042438335193</v>
      </c>
      <c r="H6" s="481">
        <v>68513.771999999997</v>
      </c>
      <c r="I6" s="482">
        <v>100</v>
      </c>
      <c r="J6" s="481">
        <v>62538.66</v>
      </c>
      <c r="K6" s="482">
        <v>100</v>
      </c>
      <c r="L6" s="481">
        <v>5975.1120000000001</v>
      </c>
      <c r="M6" s="483">
        <v>9.5542693111748811</v>
      </c>
      <c r="N6" s="474"/>
      <c r="O6" s="484" t="str">
        <f>A6</f>
        <v>合　　　　計</v>
      </c>
      <c r="P6" s="485">
        <v>9860.9151899999997</v>
      </c>
      <c r="Q6" s="486">
        <v>100</v>
      </c>
      <c r="R6" s="485">
        <v>9371.0579799999996</v>
      </c>
      <c r="S6" s="486">
        <v>100</v>
      </c>
      <c r="T6" s="485">
        <v>489.85720999999904</v>
      </c>
      <c r="U6" s="487">
        <v>5.2273415770713116</v>
      </c>
      <c r="V6" s="485">
        <v>21400.49178</v>
      </c>
      <c r="W6" s="486">
        <v>100</v>
      </c>
      <c r="X6" s="485">
        <v>19010.06278</v>
      </c>
      <c r="Y6" s="486">
        <v>100</v>
      </c>
      <c r="Z6" s="485">
        <v>2390.4290000000001</v>
      </c>
      <c r="AA6" s="487">
        <v>12.574545532353049</v>
      </c>
    </row>
    <row r="7" spans="1:27" s="339" customFormat="1" ht="21.6" customHeight="1">
      <c r="A7" s="488" t="s">
        <v>139</v>
      </c>
      <c r="B7" s="404">
        <v>131.49</v>
      </c>
      <c r="C7" s="371">
        <v>0.41831068907404551</v>
      </c>
      <c r="D7" s="404">
        <v>123.655</v>
      </c>
      <c r="E7" s="371">
        <v>0.39838151208231154</v>
      </c>
      <c r="F7" s="404">
        <v>7.835</v>
      </c>
      <c r="G7" s="489">
        <v>6.3361772673971943</v>
      </c>
      <c r="H7" s="404">
        <v>298.15899999999999</v>
      </c>
      <c r="I7" s="371">
        <v>0.43518111949813537</v>
      </c>
      <c r="J7" s="404">
        <v>270.17399999999998</v>
      </c>
      <c r="K7" s="371">
        <v>0.43201117516748844</v>
      </c>
      <c r="L7" s="404">
        <v>27.984999999999999</v>
      </c>
      <c r="M7" s="489">
        <v>10.35813956931459</v>
      </c>
      <c r="N7" s="474"/>
      <c r="O7" s="488" t="str">
        <f>A7</f>
        <v>1.活動物；動物產品</v>
      </c>
      <c r="P7" s="372">
        <v>41.251669999999997</v>
      </c>
      <c r="Q7" s="392">
        <v>0.41833510587164885</v>
      </c>
      <c r="R7" s="372">
        <v>37.332940000000001</v>
      </c>
      <c r="S7" s="392">
        <v>0.39838554066869614</v>
      </c>
      <c r="T7" s="372">
        <v>3.918729999999996</v>
      </c>
      <c r="U7" s="490">
        <v>10.496708804610609</v>
      </c>
      <c r="V7" s="372">
        <v>93.122129999999999</v>
      </c>
      <c r="W7" s="392">
        <v>0.43514014050381788</v>
      </c>
      <c r="X7" s="372">
        <v>82.170259999999999</v>
      </c>
      <c r="Y7" s="392">
        <v>0.43224612643809474</v>
      </c>
      <c r="Z7" s="372">
        <v>10.95187000000001</v>
      </c>
      <c r="AA7" s="490">
        <v>13.328264995145458</v>
      </c>
    </row>
    <row r="8" spans="1:27" s="339" customFormat="1" ht="21.6" customHeight="1">
      <c r="A8" s="488" t="s">
        <v>140</v>
      </c>
      <c r="B8" s="404">
        <v>119.253</v>
      </c>
      <c r="C8" s="371">
        <v>0.3793809765316537</v>
      </c>
      <c r="D8" s="404">
        <v>108.46599999999999</v>
      </c>
      <c r="E8" s="371">
        <v>0.34944684072233234</v>
      </c>
      <c r="F8" s="404">
        <v>10.787000000000001</v>
      </c>
      <c r="G8" s="489">
        <v>9.9450519056662916</v>
      </c>
      <c r="H8" s="404">
        <v>266.18299999999999</v>
      </c>
      <c r="I8" s="371">
        <v>0.38851021076463288</v>
      </c>
      <c r="J8" s="404">
        <v>245.892</v>
      </c>
      <c r="K8" s="371">
        <v>0.39318399210984056</v>
      </c>
      <c r="L8" s="404">
        <v>20.291</v>
      </c>
      <c r="M8" s="489">
        <v>8.2519968116083486</v>
      </c>
      <c r="N8" s="474"/>
      <c r="O8" s="491" t="str">
        <f t="shared" ref="O8:O42" si="0">A8</f>
        <v xml:space="preserve">   水產品</v>
      </c>
      <c r="P8" s="378">
        <v>37.412010000000002</v>
      </c>
      <c r="Q8" s="379">
        <v>0.37939693506277894</v>
      </c>
      <c r="R8" s="378">
        <v>32.746670000000002</v>
      </c>
      <c r="S8" s="379">
        <v>0.3494447486067096</v>
      </c>
      <c r="T8" s="378">
        <v>4.665340000000004</v>
      </c>
      <c r="U8" s="492">
        <v>14.246761579116301</v>
      </c>
      <c r="V8" s="378">
        <v>83.13803999999999</v>
      </c>
      <c r="W8" s="379">
        <v>0.38848658645170625</v>
      </c>
      <c r="X8" s="378">
        <v>74.800070000000005</v>
      </c>
      <c r="Y8" s="379">
        <v>0.39347618608969165</v>
      </c>
      <c r="Z8" s="378">
        <v>8.3379699999999861</v>
      </c>
      <c r="AA8" s="492">
        <v>11.147008284885276</v>
      </c>
    </row>
    <row r="9" spans="1:27" s="339" customFormat="1" ht="21.6" customHeight="1">
      <c r="A9" s="493" t="s">
        <v>141</v>
      </c>
      <c r="B9" s="494">
        <v>42.061999999999998</v>
      </c>
      <c r="C9" s="495">
        <v>0.13381233708899917</v>
      </c>
      <c r="D9" s="494">
        <v>49.411000000000001</v>
      </c>
      <c r="E9" s="495">
        <v>0.15918829722614611</v>
      </c>
      <c r="F9" s="494">
        <v>-7.3490000000000002</v>
      </c>
      <c r="G9" s="496">
        <v>-14.873206371050982</v>
      </c>
      <c r="H9" s="494">
        <v>110.541</v>
      </c>
      <c r="I9" s="495">
        <v>0.16134128478578</v>
      </c>
      <c r="J9" s="494">
        <v>98.454999999999998</v>
      </c>
      <c r="K9" s="495">
        <v>0.15743061971586855</v>
      </c>
      <c r="L9" s="494">
        <v>12.086</v>
      </c>
      <c r="M9" s="497">
        <v>12.275658930475853</v>
      </c>
      <c r="N9" s="474"/>
      <c r="O9" s="498" t="str">
        <f t="shared" si="0"/>
        <v>2.植物產品</v>
      </c>
      <c r="P9" s="499">
        <v>13.202200000000001</v>
      </c>
      <c r="Q9" s="500">
        <v>0.13388412480606682</v>
      </c>
      <c r="R9" s="499">
        <v>14.929219999999999</v>
      </c>
      <c r="S9" s="500">
        <v>0.15931200118345654</v>
      </c>
      <c r="T9" s="499">
        <v>-1.7270199999999987</v>
      </c>
      <c r="U9" s="501">
        <v>-11.568052450161487</v>
      </c>
      <c r="V9" s="499">
        <v>34.528160000000007</v>
      </c>
      <c r="W9" s="500">
        <v>0.1613428343374266</v>
      </c>
      <c r="X9" s="499">
        <v>29.94707</v>
      </c>
      <c r="Y9" s="500">
        <v>0.15753272541270377</v>
      </c>
      <c r="Z9" s="499">
        <v>4.5810900000000041</v>
      </c>
      <c r="AA9" s="501">
        <v>15.297289517805929</v>
      </c>
    </row>
    <row r="10" spans="1:27" s="339" customFormat="1" ht="21.6" customHeight="1">
      <c r="A10" s="502" t="s">
        <v>142</v>
      </c>
      <c r="B10" s="494">
        <v>7.2750000000000004</v>
      </c>
      <c r="C10" s="495">
        <v>2.3144043372223599E-2</v>
      </c>
      <c r="D10" s="494">
        <v>22.756</v>
      </c>
      <c r="E10" s="495">
        <v>7.3313409801019622E-2</v>
      </c>
      <c r="F10" s="494">
        <v>-15.481</v>
      </c>
      <c r="G10" s="496">
        <v>-68.030409562313238</v>
      </c>
      <c r="H10" s="494">
        <v>18.773</v>
      </c>
      <c r="I10" s="495">
        <v>2.7400330549601035E-2</v>
      </c>
      <c r="J10" s="494">
        <v>35.152999999999999</v>
      </c>
      <c r="K10" s="495">
        <v>5.621003072339574E-2</v>
      </c>
      <c r="L10" s="494">
        <v>-16.38</v>
      </c>
      <c r="M10" s="497">
        <v>-46.596307569766452</v>
      </c>
      <c r="N10" s="474"/>
      <c r="O10" s="503" t="str">
        <f t="shared" si="0"/>
        <v>3.動植物油脂</v>
      </c>
      <c r="P10" s="499">
        <v>2.2818800000000001</v>
      </c>
      <c r="Q10" s="500">
        <v>2.3140651309059682E-2</v>
      </c>
      <c r="R10" s="499">
        <v>6.8707500000000001</v>
      </c>
      <c r="S10" s="500">
        <v>7.331882925773979E-2</v>
      </c>
      <c r="T10" s="499">
        <v>-4.58887</v>
      </c>
      <c r="U10" s="501">
        <v>-66.788487428592219</v>
      </c>
      <c r="V10" s="499">
        <v>5.8624499999999999</v>
      </c>
      <c r="W10" s="500">
        <v>2.7393996643940668E-2</v>
      </c>
      <c r="X10" s="499">
        <v>10.664999999999999</v>
      </c>
      <c r="Y10" s="500">
        <v>5.6101866276950817E-2</v>
      </c>
      <c r="Z10" s="499">
        <v>-4.8025500000000001</v>
      </c>
      <c r="AA10" s="501">
        <v>-45.030942334739805</v>
      </c>
    </row>
    <row r="11" spans="1:27" s="339" customFormat="1" ht="21.6" customHeight="1">
      <c r="A11" s="493" t="s">
        <v>143</v>
      </c>
      <c r="B11" s="504">
        <v>148.77099999999999</v>
      </c>
      <c r="C11" s="505">
        <v>0.47328693835451224</v>
      </c>
      <c r="D11" s="504">
        <v>170.21100000000001</v>
      </c>
      <c r="E11" s="505">
        <v>0.54837180504664051</v>
      </c>
      <c r="F11" s="504">
        <v>-21.44</v>
      </c>
      <c r="G11" s="506">
        <v>-12.596130684855854</v>
      </c>
      <c r="H11" s="504">
        <v>366.14100000000002</v>
      </c>
      <c r="I11" s="505">
        <v>0.53440496605558363</v>
      </c>
      <c r="J11" s="504">
        <v>357.85899999999998</v>
      </c>
      <c r="K11" s="505">
        <v>0.57222044732010569</v>
      </c>
      <c r="L11" s="504">
        <v>8.282</v>
      </c>
      <c r="M11" s="507">
        <v>2.3143193268857285</v>
      </c>
      <c r="N11" s="474"/>
      <c r="O11" s="498" t="str">
        <f t="shared" si="0"/>
        <v>4.調製食品；飲料及菸酒</v>
      </c>
      <c r="P11" s="499">
        <v>46.67794</v>
      </c>
      <c r="Q11" s="500">
        <v>0.47336316255246091</v>
      </c>
      <c r="R11" s="499">
        <v>51.400089999999999</v>
      </c>
      <c r="S11" s="500">
        <v>0.54849826038532301</v>
      </c>
      <c r="T11" s="499">
        <v>-4.7221499999999939</v>
      </c>
      <c r="U11" s="501">
        <v>-9.1870461705417146</v>
      </c>
      <c r="V11" s="499">
        <v>114.33621000000001</v>
      </c>
      <c r="W11" s="500">
        <v>0.53426907743706065</v>
      </c>
      <c r="X11" s="499">
        <v>108.83013000000001</v>
      </c>
      <c r="Y11" s="500">
        <v>0.57248695735238386</v>
      </c>
      <c r="Z11" s="499">
        <v>5.5060800000000016</v>
      </c>
      <c r="AA11" s="501">
        <v>5.059334211950314</v>
      </c>
    </row>
    <row r="12" spans="1:27" s="339" customFormat="1" ht="21.6" customHeight="1">
      <c r="A12" s="488" t="s">
        <v>144</v>
      </c>
      <c r="B12" s="404">
        <v>1228.8689999999999</v>
      </c>
      <c r="C12" s="371">
        <v>3.90941545495272</v>
      </c>
      <c r="D12" s="404">
        <v>1344.1869999999999</v>
      </c>
      <c r="E12" s="371">
        <v>4.330591157505852</v>
      </c>
      <c r="F12" s="404">
        <v>-115.318</v>
      </c>
      <c r="G12" s="489">
        <v>-8.5790146757854373</v>
      </c>
      <c r="H12" s="404">
        <v>2512.6320000000001</v>
      </c>
      <c r="I12" s="371">
        <v>3.6673385899699116</v>
      </c>
      <c r="J12" s="404">
        <v>2633.2669999999998</v>
      </c>
      <c r="K12" s="371">
        <v>4.2106226772367688</v>
      </c>
      <c r="L12" s="404">
        <v>-120.63500000000001</v>
      </c>
      <c r="M12" s="489">
        <v>-4.5811913489972724</v>
      </c>
      <c r="N12" s="474"/>
      <c r="O12" s="488" t="str">
        <f t="shared" si="0"/>
        <v>5.礦產品</v>
      </c>
      <c r="P12" s="372">
        <v>385.49283000000003</v>
      </c>
      <c r="Q12" s="392">
        <v>3.9093007349959783</v>
      </c>
      <c r="R12" s="372">
        <v>405.80841999999996</v>
      </c>
      <c r="S12" s="392">
        <v>4.3304440210068993</v>
      </c>
      <c r="T12" s="372">
        <v>-20.315589999999968</v>
      </c>
      <c r="U12" s="490">
        <v>-5.0062021877219722</v>
      </c>
      <c r="V12" s="372">
        <v>785.00443000000007</v>
      </c>
      <c r="W12" s="392">
        <v>3.6681607042957398</v>
      </c>
      <c r="X12" s="372">
        <v>800.27066000000002</v>
      </c>
      <c r="Y12" s="392">
        <v>4.2097212895159091</v>
      </c>
      <c r="Z12" s="372">
        <v>-15.266229999999981</v>
      </c>
      <c r="AA12" s="490">
        <v>-1.9076333499468769</v>
      </c>
    </row>
    <row r="13" spans="1:27" s="339" customFormat="1" ht="21.6" customHeight="1">
      <c r="A13" s="488" t="s">
        <v>145</v>
      </c>
      <c r="B13" s="404">
        <v>1076.6089999999999</v>
      </c>
      <c r="C13" s="371">
        <v>3.4250289197149524</v>
      </c>
      <c r="D13" s="404">
        <v>1194.6010000000001</v>
      </c>
      <c r="E13" s="371">
        <v>3.8486672816711129</v>
      </c>
      <c r="F13" s="404">
        <v>-117.992</v>
      </c>
      <c r="G13" s="489">
        <v>-9.8771054100909002</v>
      </c>
      <c r="H13" s="404">
        <v>2245.1219999999998</v>
      </c>
      <c r="I13" s="371">
        <v>3.2768915423310805</v>
      </c>
      <c r="J13" s="404">
        <v>2237.89</v>
      </c>
      <c r="K13" s="371">
        <v>3.5784105383773817</v>
      </c>
      <c r="L13" s="404">
        <v>7.2320000000000002</v>
      </c>
      <c r="M13" s="489">
        <v>0.32316154949528347</v>
      </c>
      <c r="N13" s="474"/>
      <c r="O13" s="491" t="str">
        <f t="shared" si="0"/>
        <v xml:space="preserve">   石油煉製品</v>
      </c>
      <c r="P13" s="378">
        <v>337.73104000000001</v>
      </c>
      <c r="Q13" s="379">
        <v>3.4249461991367149</v>
      </c>
      <c r="R13" s="378">
        <v>360.64913000000001</v>
      </c>
      <c r="S13" s="379">
        <v>3.8485422966084348</v>
      </c>
      <c r="T13" s="378">
        <v>-22.918090000000024</v>
      </c>
      <c r="U13" s="492">
        <v>-6.354677744543574</v>
      </c>
      <c r="V13" s="378">
        <v>701.37441000000001</v>
      </c>
      <c r="W13" s="379">
        <v>3.2773751987114381</v>
      </c>
      <c r="X13" s="378">
        <v>679.89733999999999</v>
      </c>
      <c r="Y13" s="379">
        <v>3.5765128598907228</v>
      </c>
      <c r="Z13" s="378">
        <v>21.477070000000065</v>
      </c>
      <c r="AA13" s="492">
        <v>3.1588695434519671</v>
      </c>
    </row>
    <row r="14" spans="1:27" s="339" customFormat="1" ht="21.6" customHeight="1">
      <c r="A14" s="508" t="s">
        <v>146</v>
      </c>
      <c r="B14" s="385">
        <v>1299.585</v>
      </c>
      <c r="C14" s="386">
        <v>4.1343851004661447</v>
      </c>
      <c r="D14" s="385">
        <v>1765.633</v>
      </c>
      <c r="E14" s="386">
        <v>5.6883712290035016</v>
      </c>
      <c r="F14" s="385">
        <v>-466.048</v>
      </c>
      <c r="G14" s="509">
        <v>-26.395519340655731</v>
      </c>
      <c r="H14" s="385">
        <v>2891.7530000000002</v>
      </c>
      <c r="I14" s="386">
        <v>4.2206886522026554</v>
      </c>
      <c r="J14" s="385">
        <v>3294.0250000000001</v>
      </c>
      <c r="K14" s="386">
        <v>5.2671819319441768</v>
      </c>
      <c r="L14" s="385">
        <v>-402.27199999999999</v>
      </c>
      <c r="M14" s="509">
        <v>-12.212172038767163</v>
      </c>
      <c r="N14" s="474"/>
      <c r="O14" s="488" t="str">
        <f t="shared" si="0"/>
        <v>6.化學品</v>
      </c>
      <c r="P14" s="372">
        <v>407.69102000000004</v>
      </c>
      <c r="Q14" s="392">
        <v>4.134413613185127</v>
      </c>
      <c r="R14" s="372">
        <v>533.05343999999991</v>
      </c>
      <c r="S14" s="392">
        <v>5.6882951864950471</v>
      </c>
      <c r="T14" s="372">
        <v>-125.36241999999993</v>
      </c>
      <c r="U14" s="490">
        <v>-23.517795889282684</v>
      </c>
      <c r="V14" s="372">
        <v>903.17701</v>
      </c>
      <c r="W14" s="392">
        <v>4.2203563323907876</v>
      </c>
      <c r="X14" s="372">
        <v>1000.75423</v>
      </c>
      <c r="Y14" s="392">
        <v>5.2643394268685304</v>
      </c>
      <c r="Z14" s="372">
        <v>-97.577219999999969</v>
      </c>
      <c r="AA14" s="490">
        <v>-9.7503679799584724</v>
      </c>
    </row>
    <row r="15" spans="1:27" s="339" customFormat="1" ht="21.6" customHeight="1">
      <c r="A15" s="488" t="s">
        <v>147</v>
      </c>
      <c r="B15" s="404">
        <v>612.37</v>
      </c>
      <c r="C15" s="371">
        <v>1.9481399092575347</v>
      </c>
      <c r="D15" s="404">
        <v>724.66600000000005</v>
      </c>
      <c r="E15" s="371">
        <v>2.3346693367404501</v>
      </c>
      <c r="F15" s="404">
        <v>-112.29600000000001</v>
      </c>
      <c r="G15" s="489">
        <v>-15.496242406846742</v>
      </c>
      <c r="H15" s="404">
        <v>1306.788</v>
      </c>
      <c r="I15" s="371">
        <v>1.9073362359906267</v>
      </c>
      <c r="J15" s="404">
        <v>1469.075</v>
      </c>
      <c r="K15" s="371">
        <v>2.3490669611405171</v>
      </c>
      <c r="L15" s="404">
        <v>-162.28700000000001</v>
      </c>
      <c r="M15" s="489">
        <v>-11.0468832428569</v>
      </c>
      <c r="N15" s="474"/>
      <c r="O15" s="491" t="str">
        <f t="shared" si="0"/>
        <v xml:space="preserve">   有機化學品</v>
      </c>
      <c r="P15" s="378">
        <v>192.10395</v>
      </c>
      <c r="Q15" s="379">
        <v>1.9481351000241187</v>
      </c>
      <c r="R15" s="378">
        <v>218.77606</v>
      </c>
      <c r="S15" s="379">
        <v>2.3345929612954968</v>
      </c>
      <c r="T15" s="378">
        <v>-26.672109999999986</v>
      </c>
      <c r="U15" s="492">
        <v>-12.191512179166216</v>
      </c>
      <c r="V15" s="378">
        <v>408.20549999999997</v>
      </c>
      <c r="W15" s="379">
        <v>1.9074585023391457</v>
      </c>
      <c r="X15" s="378">
        <v>446.56241999999997</v>
      </c>
      <c r="Y15" s="379">
        <v>2.349084404233619</v>
      </c>
      <c r="Z15" s="378">
        <v>-38.356919999999981</v>
      </c>
      <c r="AA15" s="492">
        <v>-8.5893748067739288</v>
      </c>
    </row>
    <row r="16" spans="1:27" s="339" customFormat="1" ht="21.6" customHeight="1">
      <c r="A16" s="508" t="s">
        <v>148</v>
      </c>
      <c r="B16" s="385">
        <v>1350.546</v>
      </c>
      <c r="C16" s="386">
        <v>4.2965079312966452</v>
      </c>
      <c r="D16" s="385">
        <v>1745.559</v>
      </c>
      <c r="E16" s="386">
        <v>5.6236984662883645</v>
      </c>
      <c r="F16" s="385">
        <v>-395.01299999999998</v>
      </c>
      <c r="G16" s="509">
        <v>-22.629598884941728</v>
      </c>
      <c r="H16" s="385">
        <v>2975.364</v>
      </c>
      <c r="I16" s="386">
        <v>4.342723970882818</v>
      </c>
      <c r="J16" s="385">
        <v>3257.8229999999999</v>
      </c>
      <c r="K16" s="386">
        <v>5.2092945387700986</v>
      </c>
      <c r="L16" s="385">
        <v>-282.459</v>
      </c>
      <c r="M16" s="509">
        <v>-8.6701763723811887</v>
      </c>
      <c r="N16" s="474"/>
      <c r="O16" s="488" t="str">
        <f t="shared" si="0"/>
        <v>7.塑膠、橡膠及其製品</v>
      </c>
      <c r="P16" s="372">
        <v>423.67304999999999</v>
      </c>
      <c r="Q16" s="392">
        <v>4.2964881234314722</v>
      </c>
      <c r="R16" s="372">
        <v>527.01698999999996</v>
      </c>
      <c r="S16" s="392">
        <v>5.6238793007659948</v>
      </c>
      <c r="T16" s="372">
        <v>-103.34394</v>
      </c>
      <c r="U16" s="490">
        <v>-19.609223603967681</v>
      </c>
      <c r="V16" s="372">
        <v>929.33997999999997</v>
      </c>
      <c r="W16" s="392">
        <v>4.3426103921056711</v>
      </c>
      <c r="X16" s="372">
        <v>989.80064000000004</v>
      </c>
      <c r="Y16" s="392">
        <v>5.2067194698659485</v>
      </c>
      <c r="Z16" s="372">
        <v>-60.460660000000033</v>
      </c>
      <c r="AA16" s="490">
        <v>-6.1083674385177238</v>
      </c>
    </row>
    <row r="17" spans="1:27" s="339" customFormat="1" ht="21.6" customHeight="1">
      <c r="A17" s="488" t="s">
        <v>149</v>
      </c>
      <c r="B17" s="404">
        <v>766.25900000000001</v>
      </c>
      <c r="C17" s="371">
        <v>2.4377088014235988</v>
      </c>
      <c r="D17" s="404">
        <v>1102.5050000000001</v>
      </c>
      <c r="E17" s="371">
        <v>3.5519599610069057</v>
      </c>
      <c r="F17" s="404">
        <v>-336.24599999999998</v>
      </c>
      <c r="G17" s="489">
        <v>-30.49836508677965</v>
      </c>
      <c r="H17" s="404">
        <v>1648.952</v>
      </c>
      <c r="I17" s="371">
        <v>2.4067453182989254</v>
      </c>
      <c r="J17" s="404">
        <v>1903.1320000000001</v>
      </c>
      <c r="K17" s="371">
        <v>3.0431288422233544</v>
      </c>
      <c r="L17" s="404">
        <v>-254.18</v>
      </c>
      <c r="M17" s="489">
        <v>-13.355878625339704</v>
      </c>
      <c r="N17" s="474"/>
      <c r="O17" s="488" t="str">
        <f t="shared" si="0"/>
        <v xml:space="preserve">  (1)塑膠原料</v>
      </c>
      <c r="P17" s="372">
        <v>240.36935999999997</v>
      </c>
      <c r="Q17" s="392">
        <v>2.4375968697485573</v>
      </c>
      <c r="R17" s="372">
        <v>332.84866999999997</v>
      </c>
      <c r="S17" s="392">
        <v>3.5518793151250989</v>
      </c>
      <c r="T17" s="372">
        <v>-92.479309999999998</v>
      </c>
      <c r="U17" s="490">
        <v>-27.784190935778714</v>
      </c>
      <c r="V17" s="372">
        <v>515.06007</v>
      </c>
      <c r="W17" s="392">
        <v>2.4067674485936505</v>
      </c>
      <c r="X17" s="372">
        <v>577.84372999999994</v>
      </c>
      <c r="Y17" s="392">
        <v>3.0396729179029043</v>
      </c>
      <c r="Z17" s="372">
        <v>-62.783659999999976</v>
      </c>
      <c r="AA17" s="490">
        <v>-10.865162454908003</v>
      </c>
    </row>
    <row r="18" spans="1:27" s="339" customFormat="1" ht="21.6" customHeight="1">
      <c r="A18" s="488" t="s">
        <v>150</v>
      </c>
      <c r="B18" s="404">
        <v>419.834</v>
      </c>
      <c r="C18" s="371">
        <v>1.3356228598122504</v>
      </c>
      <c r="D18" s="404">
        <v>451.86900000000003</v>
      </c>
      <c r="E18" s="371">
        <v>1.4557943915177067</v>
      </c>
      <c r="F18" s="404">
        <v>-32.034999999999997</v>
      </c>
      <c r="G18" s="489">
        <v>-7.0894440645408299</v>
      </c>
      <c r="H18" s="404">
        <v>969.90300000000002</v>
      </c>
      <c r="I18" s="371">
        <v>1.4156321739226385</v>
      </c>
      <c r="J18" s="404">
        <v>959.755</v>
      </c>
      <c r="K18" s="371">
        <v>1.5346587215012282</v>
      </c>
      <c r="L18" s="404">
        <v>10.148</v>
      </c>
      <c r="M18" s="489">
        <v>1.0573531786758079</v>
      </c>
      <c r="N18" s="474"/>
      <c r="O18" s="488" t="str">
        <f t="shared" si="0"/>
        <v xml:space="preserve">  (2)塑膠製品</v>
      </c>
      <c r="P18" s="372">
        <v>131.70385999999999</v>
      </c>
      <c r="Q18" s="392">
        <v>1.3356149755101991</v>
      </c>
      <c r="R18" s="372">
        <v>136.44228000000001</v>
      </c>
      <c r="S18" s="392">
        <v>1.4559965405314885</v>
      </c>
      <c r="T18" s="372">
        <v>-4.738420000000013</v>
      </c>
      <c r="U18" s="490">
        <v>-3.472838477926353</v>
      </c>
      <c r="V18" s="372">
        <v>302.90852000000001</v>
      </c>
      <c r="W18" s="392">
        <v>1.4154278467707251</v>
      </c>
      <c r="X18" s="372">
        <v>291.87753999999995</v>
      </c>
      <c r="Y18" s="392">
        <v>1.5353844086568553</v>
      </c>
      <c r="Z18" s="372">
        <v>11.03098000000004</v>
      </c>
      <c r="AA18" s="490">
        <v>3.7793178604972626</v>
      </c>
    </row>
    <row r="19" spans="1:27" s="339" customFormat="1" ht="21.6" customHeight="1">
      <c r="A19" s="488" t="s">
        <v>151</v>
      </c>
      <c r="B19" s="404">
        <v>164.453</v>
      </c>
      <c r="C19" s="371">
        <v>0.52317627006079559</v>
      </c>
      <c r="D19" s="404">
        <v>191.185</v>
      </c>
      <c r="E19" s="371">
        <v>0.6159441137637518</v>
      </c>
      <c r="F19" s="404">
        <v>-26.731999999999999</v>
      </c>
      <c r="G19" s="489">
        <v>-13.982268483406123</v>
      </c>
      <c r="H19" s="404">
        <v>356.50900000000001</v>
      </c>
      <c r="I19" s="371">
        <v>0.52034647866125372</v>
      </c>
      <c r="J19" s="404">
        <v>394.93599999999998</v>
      </c>
      <c r="K19" s="371">
        <v>0.63150697504551589</v>
      </c>
      <c r="L19" s="404">
        <v>-38.427</v>
      </c>
      <c r="M19" s="489">
        <v>-9.7299309255170456</v>
      </c>
      <c r="N19" s="474"/>
      <c r="O19" s="491" t="str">
        <f t="shared" si="0"/>
        <v xml:space="preserve">  (3)橡膠及其製品</v>
      </c>
      <c r="P19" s="378">
        <v>51.599830000000004</v>
      </c>
      <c r="Q19" s="379">
        <v>0.52327627817271594</v>
      </c>
      <c r="R19" s="378">
        <v>57.726039999999998</v>
      </c>
      <c r="S19" s="379">
        <v>0.61600344510940697</v>
      </c>
      <c r="T19" s="378">
        <v>-6.1262099999999995</v>
      </c>
      <c r="U19" s="492">
        <v>-10.612558907557142</v>
      </c>
      <c r="V19" s="378">
        <v>111.37139000000001</v>
      </c>
      <c r="W19" s="379">
        <v>0.52041509674129549</v>
      </c>
      <c r="X19" s="378">
        <v>120.07937</v>
      </c>
      <c r="Y19" s="379">
        <v>0.63166214330618842</v>
      </c>
      <c r="Z19" s="378">
        <v>-8.7079799999999956</v>
      </c>
      <c r="AA19" s="492">
        <v>-7.2518535032287366</v>
      </c>
    </row>
    <row r="20" spans="1:27" s="339" customFormat="1" ht="21.6" customHeight="1">
      <c r="A20" s="510" t="s">
        <v>152</v>
      </c>
      <c r="B20" s="511">
        <v>21.952999999999999</v>
      </c>
      <c r="C20" s="512">
        <v>6.9839338027549783E-2</v>
      </c>
      <c r="D20" s="511">
        <v>26.486000000000001</v>
      </c>
      <c r="E20" s="512">
        <v>8.5330417120311378E-2</v>
      </c>
      <c r="F20" s="511">
        <v>-4.5330000000000004</v>
      </c>
      <c r="G20" s="513">
        <v>-17.11470210677339</v>
      </c>
      <c r="H20" s="511">
        <v>48.95</v>
      </c>
      <c r="I20" s="512">
        <v>7.1445489820645108E-2</v>
      </c>
      <c r="J20" s="511">
        <v>54.911999999999999</v>
      </c>
      <c r="K20" s="512">
        <v>8.7804887408844387E-2</v>
      </c>
      <c r="L20" s="511">
        <v>-5.9619999999999997</v>
      </c>
      <c r="M20" s="513">
        <v>-10.857371794871796</v>
      </c>
      <c r="N20" s="474"/>
      <c r="O20" s="498" t="str">
        <f t="shared" si="0"/>
        <v>8.毛皮及其製品</v>
      </c>
      <c r="P20" s="499">
        <v>6.8873699999999998</v>
      </c>
      <c r="Q20" s="500">
        <v>6.9845139799848535E-2</v>
      </c>
      <c r="R20" s="499">
        <v>7.9992900000000002</v>
      </c>
      <c r="S20" s="500">
        <v>8.5361653049979308E-2</v>
      </c>
      <c r="T20" s="499">
        <v>-1.11192</v>
      </c>
      <c r="U20" s="501">
        <v>-13.90023364573606</v>
      </c>
      <c r="V20" s="499">
        <v>15.29435</v>
      </c>
      <c r="W20" s="500">
        <v>7.1467282888767331E-2</v>
      </c>
      <c r="X20" s="499">
        <v>16.70196</v>
      </c>
      <c r="Y20" s="500">
        <v>8.7858521001686021E-2</v>
      </c>
      <c r="Z20" s="499">
        <v>-1.4076099999999987</v>
      </c>
      <c r="AA20" s="501">
        <v>-8.4278132626350359</v>
      </c>
    </row>
    <row r="21" spans="1:27" s="339" customFormat="1" ht="21.6" customHeight="1">
      <c r="A21" s="510" t="s">
        <v>153</v>
      </c>
      <c r="B21" s="511">
        <v>7.8550000000000004</v>
      </c>
      <c r="C21" s="512">
        <v>2.4989204218394002E-2</v>
      </c>
      <c r="D21" s="511">
        <v>9.7959999999999994</v>
      </c>
      <c r="E21" s="512">
        <v>3.1559947372595716E-2</v>
      </c>
      <c r="F21" s="511">
        <v>-1.9410000000000001</v>
      </c>
      <c r="G21" s="513">
        <v>-19.814209881584322</v>
      </c>
      <c r="H21" s="511">
        <v>18.265999999999998</v>
      </c>
      <c r="I21" s="512">
        <v>2.6660333341448489E-2</v>
      </c>
      <c r="J21" s="511">
        <v>20.390999999999998</v>
      </c>
      <c r="K21" s="512">
        <v>3.2605431584239251E-2</v>
      </c>
      <c r="L21" s="511">
        <v>-2.125</v>
      </c>
      <c r="M21" s="513">
        <v>-10.421264283262223</v>
      </c>
      <c r="N21" s="474"/>
      <c r="O21" s="498" t="str">
        <f t="shared" si="0"/>
        <v>9.木及木製品</v>
      </c>
      <c r="P21" s="499">
        <v>2.4651999999999998</v>
      </c>
      <c r="Q21" s="500">
        <v>2.4999707963211878E-2</v>
      </c>
      <c r="R21" s="499">
        <v>2.9602600000000003</v>
      </c>
      <c r="S21" s="500">
        <v>3.1589389440529317E-2</v>
      </c>
      <c r="T21" s="499">
        <v>-0.49506000000000039</v>
      </c>
      <c r="U21" s="501">
        <v>-16.723531041192341</v>
      </c>
      <c r="V21" s="499">
        <v>5.7061800000000007</v>
      </c>
      <c r="W21" s="500">
        <v>2.6663779779737381E-2</v>
      </c>
      <c r="X21" s="499">
        <v>6.2015399999999996</v>
      </c>
      <c r="Y21" s="500">
        <v>3.2622406731473194E-2</v>
      </c>
      <c r="Z21" s="499">
        <v>-0.49535999999999969</v>
      </c>
      <c r="AA21" s="501">
        <v>-7.9876933793864051</v>
      </c>
    </row>
    <row r="22" spans="1:27" s="339" customFormat="1" ht="21.6" customHeight="1">
      <c r="A22" s="510" t="s">
        <v>154</v>
      </c>
      <c r="B22" s="511">
        <v>127.253</v>
      </c>
      <c r="C22" s="512">
        <v>0.40483147096159033</v>
      </c>
      <c r="D22" s="511">
        <v>169.23699999999999</v>
      </c>
      <c r="E22" s="512">
        <v>0.5452338519289488</v>
      </c>
      <c r="F22" s="511">
        <v>-41.984000000000002</v>
      </c>
      <c r="G22" s="513">
        <v>-24.807813894124809</v>
      </c>
      <c r="H22" s="511">
        <v>289.69200000000001</v>
      </c>
      <c r="I22" s="512">
        <v>0.42282302016593104</v>
      </c>
      <c r="J22" s="511">
        <v>298.58199999999999</v>
      </c>
      <c r="K22" s="512">
        <v>0.47743587726375974</v>
      </c>
      <c r="L22" s="511">
        <v>-8.89</v>
      </c>
      <c r="M22" s="513">
        <v>-2.9774065415865656</v>
      </c>
      <c r="N22" s="474"/>
      <c r="O22" s="498" t="str">
        <f t="shared" si="0"/>
        <v>10.紙漿；紙及其製品；印刷品</v>
      </c>
      <c r="P22" s="499">
        <v>39.936769999999996</v>
      </c>
      <c r="Q22" s="500">
        <v>0.4050006437587057</v>
      </c>
      <c r="R22" s="499">
        <v>51.108930000000001</v>
      </c>
      <c r="S22" s="500">
        <v>0.54539124727515553</v>
      </c>
      <c r="T22" s="499">
        <v>-11.172160000000003</v>
      </c>
      <c r="U22" s="501">
        <v>-21.859506743733441</v>
      </c>
      <c r="V22" s="499">
        <v>90.505250000000004</v>
      </c>
      <c r="W22" s="500">
        <v>0.422912010295868</v>
      </c>
      <c r="X22" s="499">
        <v>90.702520000000007</v>
      </c>
      <c r="Y22" s="500">
        <v>0.47712898715634861</v>
      </c>
      <c r="Z22" s="499">
        <v>-0.19727000000000408</v>
      </c>
      <c r="AA22" s="501">
        <v>-0.21749120090599916</v>
      </c>
    </row>
    <row r="23" spans="1:27" s="339" customFormat="1" ht="21.6" customHeight="1">
      <c r="A23" s="488" t="s">
        <v>155</v>
      </c>
      <c r="B23" s="404">
        <v>453.45499999999998</v>
      </c>
      <c r="C23" s="371">
        <v>1.4425817439658628</v>
      </c>
      <c r="D23" s="404">
        <v>544.75699999999995</v>
      </c>
      <c r="E23" s="371">
        <v>1.7550533126636509</v>
      </c>
      <c r="F23" s="404">
        <v>-91.302000000000007</v>
      </c>
      <c r="G23" s="489">
        <v>-16.76013341728514</v>
      </c>
      <c r="H23" s="404">
        <v>999.86400000000003</v>
      </c>
      <c r="I23" s="371">
        <v>1.4593620681109194</v>
      </c>
      <c r="J23" s="404">
        <v>1102.8679999999999</v>
      </c>
      <c r="K23" s="371">
        <v>1.7634979706952467</v>
      </c>
      <c r="L23" s="404">
        <v>-103.004</v>
      </c>
      <c r="M23" s="489">
        <v>-9.3396489879115183</v>
      </c>
      <c r="N23" s="474"/>
      <c r="O23" s="488" t="str">
        <f t="shared" si="0"/>
        <v>11.紡織品</v>
      </c>
      <c r="P23" s="372">
        <v>142.25935999999999</v>
      </c>
      <c r="Q23" s="392">
        <v>1.4426587924036287</v>
      </c>
      <c r="R23" s="372">
        <v>164.4948</v>
      </c>
      <c r="S23" s="392">
        <v>1.7553492930154722</v>
      </c>
      <c r="T23" s="372">
        <v>-22.235440000000004</v>
      </c>
      <c r="U23" s="490">
        <v>-13.517412100564883</v>
      </c>
      <c r="V23" s="372">
        <v>312.31728999999996</v>
      </c>
      <c r="W23" s="392">
        <v>1.4593930513871582</v>
      </c>
      <c r="X23" s="372">
        <v>335.28309000000002</v>
      </c>
      <c r="Y23" s="392">
        <v>1.7637137440321489</v>
      </c>
      <c r="Z23" s="372">
        <v>-22.965800000000048</v>
      </c>
      <c r="AA23" s="490">
        <v>-6.8496744049931193</v>
      </c>
    </row>
    <row r="24" spans="1:27" s="339" customFormat="1" ht="21.6" customHeight="1">
      <c r="A24" s="488" t="s">
        <v>156</v>
      </c>
      <c r="B24" s="404">
        <v>354.673</v>
      </c>
      <c r="C24" s="371">
        <v>1.128325401368613</v>
      </c>
      <c r="D24" s="404">
        <v>429.79599999999999</v>
      </c>
      <c r="E24" s="371">
        <v>1.3846814149604072</v>
      </c>
      <c r="F24" s="404">
        <v>-75.123000000000005</v>
      </c>
      <c r="G24" s="489">
        <v>-17.478757363958717</v>
      </c>
      <c r="H24" s="404">
        <v>782.63300000000004</v>
      </c>
      <c r="I24" s="371">
        <v>1.1423002662880684</v>
      </c>
      <c r="J24" s="404">
        <v>861.77499999999998</v>
      </c>
      <c r="K24" s="371">
        <v>1.3779876319703683</v>
      </c>
      <c r="L24" s="404">
        <v>-79.141999999999996</v>
      </c>
      <c r="M24" s="489">
        <v>-9.1836036088306106</v>
      </c>
      <c r="N24" s="474"/>
      <c r="O24" s="488" t="str">
        <f t="shared" si="0"/>
        <v xml:space="preserve">     紗布 </v>
      </c>
      <c r="P24" s="372">
        <v>111.26966</v>
      </c>
      <c r="Q24" s="392">
        <v>1.1283908020306177</v>
      </c>
      <c r="R24" s="372">
        <v>129.77691000000002</v>
      </c>
      <c r="S24" s="392">
        <v>1.3848693528198615</v>
      </c>
      <c r="T24" s="372">
        <v>-18.507249999999999</v>
      </c>
      <c r="U24" s="490">
        <v>-14.260818815920334</v>
      </c>
      <c r="V24" s="372">
        <v>244.45432</v>
      </c>
      <c r="W24" s="392">
        <v>1.1422836564366092</v>
      </c>
      <c r="X24" s="372">
        <v>261.95931000000002</v>
      </c>
      <c r="Y24" s="392">
        <v>1.3780033923696489</v>
      </c>
      <c r="Z24" s="372">
        <v>-17.504989999999992</v>
      </c>
      <c r="AA24" s="490">
        <v>-6.6823316949491094</v>
      </c>
    </row>
    <row r="25" spans="1:27" s="339" customFormat="1" ht="21.6" customHeight="1">
      <c r="A25" s="510" t="s">
        <v>157</v>
      </c>
      <c r="B25" s="511">
        <v>17.64</v>
      </c>
      <c r="C25" s="512">
        <v>5.611834021801021E-2</v>
      </c>
      <c r="D25" s="511">
        <v>24.164000000000001</v>
      </c>
      <c r="E25" s="512">
        <v>7.7849588435218761E-2</v>
      </c>
      <c r="F25" s="511">
        <v>-6.524</v>
      </c>
      <c r="G25" s="513">
        <v>-26.998841251448436</v>
      </c>
      <c r="H25" s="511">
        <v>41.689</v>
      </c>
      <c r="I25" s="512">
        <v>6.0847620533868718E-2</v>
      </c>
      <c r="J25" s="511">
        <v>54.128999999999998</v>
      </c>
      <c r="K25" s="512">
        <v>8.6552861861766792E-2</v>
      </c>
      <c r="L25" s="511">
        <v>-12.44</v>
      </c>
      <c r="M25" s="513">
        <v>-22.982135269448907</v>
      </c>
      <c r="N25" s="474"/>
      <c r="O25" s="498" t="str">
        <f t="shared" si="0"/>
        <v>12.鞋、帽及其他飾品</v>
      </c>
      <c r="P25" s="499">
        <v>5.5337500000000004</v>
      </c>
      <c r="Q25" s="500">
        <v>5.6118016364361416E-2</v>
      </c>
      <c r="R25" s="499">
        <v>7.2967399999999998</v>
      </c>
      <c r="S25" s="500">
        <v>7.7864634020757592E-2</v>
      </c>
      <c r="T25" s="499">
        <v>-1.7629899999999998</v>
      </c>
      <c r="U25" s="501">
        <v>-24.161337802909241</v>
      </c>
      <c r="V25" s="499">
        <v>13.02007</v>
      </c>
      <c r="W25" s="500">
        <v>6.0840050471027071E-2</v>
      </c>
      <c r="X25" s="499">
        <v>16.464950000000002</v>
      </c>
      <c r="Y25" s="500">
        <v>8.6611760258479276E-2</v>
      </c>
      <c r="Z25" s="499">
        <v>-3.4448800000000008</v>
      </c>
      <c r="AA25" s="501">
        <v>-20.922505078970786</v>
      </c>
    </row>
    <row r="26" spans="1:27" s="339" customFormat="1" ht="21.6" customHeight="1">
      <c r="A26" s="510" t="s">
        <v>158</v>
      </c>
      <c r="B26" s="511">
        <v>133.77199999999999</v>
      </c>
      <c r="C26" s="512">
        <v>0.4255704426101849</v>
      </c>
      <c r="D26" s="511">
        <v>151.03299999999999</v>
      </c>
      <c r="E26" s="512">
        <v>0.48658570146235702</v>
      </c>
      <c r="F26" s="511">
        <v>-17.260999999999999</v>
      </c>
      <c r="G26" s="513">
        <v>-11.428628180596293</v>
      </c>
      <c r="H26" s="511">
        <v>294.90300000000002</v>
      </c>
      <c r="I26" s="512">
        <v>0.43042879028759357</v>
      </c>
      <c r="J26" s="511">
        <v>307.24</v>
      </c>
      <c r="K26" s="512">
        <v>0.49128011377282466</v>
      </c>
      <c r="L26" s="511">
        <v>-12.337</v>
      </c>
      <c r="M26" s="513">
        <v>-4.0154276786876704</v>
      </c>
      <c r="N26" s="474"/>
      <c r="O26" s="498" t="str">
        <f t="shared" si="0"/>
        <v>13.非金屬礦物製品</v>
      </c>
      <c r="P26" s="499">
        <v>41.96454</v>
      </c>
      <c r="Q26" s="500">
        <v>0.42556435372810469</v>
      </c>
      <c r="R26" s="499">
        <v>45.600660000000005</v>
      </c>
      <c r="S26" s="500">
        <v>0.48661165150532981</v>
      </c>
      <c r="T26" s="499">
        <v>-3.6361200000000027</v>
      </c>
      <c r="U26" s="501">
        <v>-7.9738319576953547</v>
      </c>
      <c r="V26" s="499">
        <v>92.118820000000014</v>
      </c>
      <c r="W26" s="500">
        <v>0.43045188375572929</v>
      </c>
      <c r="X26" s="499">
        <v>93.402169999999998</v>
      </c>
      <c r="Y26" s="500">
        <v>0.49133015014693177</v>
      </c>
      <c r="Z26" s="499">
        <v>-1.2833499999999913</v>
      </c>
      <c r="AA26" s="501">
        <v>-1.3740044797674309</v>
      </c>
    </row>
    <row r="27" spans="1:27" s="339" customFormat="1" ht="21.6" customHeight="1">
      <c r="A27" s="510" t="s">
        <v>159</v>
      </c>
      <c r="B27" s="511">
        <v>122.94499999999999</v>
      </c>
      <c r="C27" s="512">
        <v>0.39112637971106939</v>
      </c>
      <c r="D27" s="511">
        <v>231.18299999999999</v>
      </c>
      <c r="E27" s="512">
        <v>0.74480638152703105</v>
      </c>
      <c r="F27" s="511">
        <v>-108.238</v>
      </c>
      <c r="G27" s="513">
        <v>-46.81918653188167</v>
      </c>
      <c r="H27" s="511">
        <v>349.51900000000001</v>
      </c>
      <c r="I27" s="512">
        <v>0.51014415028849969</v>
      </c>
      <c r="J27" s="511">
        <v>396.83</v>
      </c>
      <c r="K27" s="512">
        <v>0.63453550172005602</v>
      </c>
      <c r="L27" s="511">
        <v>-47.311</v>
      </c>
      <c r="M27" s="513">
        <v>-11.922233702089056</v>
      </c>
      <c r="N27" s="474"/>
      <c r="O27" s="498" t="str">
        <f t="shared" si="0"/>
        <v>14.珠寶及貴金屬製品</v>
      </c>
      <c r="P27" s="499">
        <v>38.567039999999999</v>
      </c>
      <c r="Q27" s="500">
        <v>0.3911101480632449</v>
      </c>
      <c r="R27" s="499">
        <v>69.79449000000001</v>
      </c>
      <c r="S27" s="500">
        <v>0.7447877299335629</v>
      </c>
      <c r="T27" s="499">
        <v>-31.227450000000005</v>
      </c>
      <c r="U27" s="501">
        <v>-44.741998974417612</v>
      </c>
      <c r="V27" s="499">
        <v>109.07839999999999</v>
      </c>
      <c r="W27" s="500">
        <v>0.50970043642613894</v>
      </c>
      <c r="X27" s="499">
        <v>120.4833</v>
      </c>
      <c r="Y27" s="500">
        <v>0.63378696532637113</v>
      </c>
      <c r="Z27" s="499">
        <v>-11.404900000000008</v>
      </c>
      <c r="AA27" s="501">
        <v>-9.4659591827249159</v>
      </c>
    </row>
    <row r="28" spans="1:27" s="339" customFormat="1" ht="21.6" customHeight="1">
      <c r="A28" s="488" t="s">
        <v>160</v>
      </c>
      <c r="B28" s="404">
        <v>1891.798</v>
      </c>
      <c r="C28" s="371">
        <v>6.0183993076956499</v>
      </c>
      <c r="D28" s="404">
        <v>2285.5590000000002</v>
      </c>
      <c r="E28" s="371">
        <v>7.3634260674726937</v>
      </c>
      <c r="F28" s="404">
        <v>-393.76100000000002</v>
      </c>
      <c r="G28" s="489">
        <v>-17.228214191801655</v>
      </c>
      <c r="H28" s="404">
        <v>4335.6480000000001</v>
      </c>
      <c r="I28" s="371">
        <v>6.3281408590378003</v>
      </c>
      <c r="J28" s="404">
        <v>4701.1390000000001</v>
      </c>
      <c r="K28" s="371">
        <v>7.5171725777303191</v>
      </c>
      <c r="L28" s="404">
        <v>-365.49099999999999</v>
      </c>
      <c r="M28" s="489">
        <v>-7.7745201747916841</v>
      </c>
      <c r="N28" s="474"/>
      <c r="O28" s="488" t="str">
        <f t="shared" si="0"/>
        <v>15.基本金屬及其製品</v>
      </c>
      <c r="P28" s="372">
        <v>593.49966000000006</v>
      </c>
      <c r="Q28" s="392">
        <v>6.0187076814317484</v>
      </c>
      <c r="R28" s="372">
        <v>690.04489999999998</v>
      </c>
      <c r="S28" s="392">
        <v>7.3635751851361402</v>
      </c>
      <c r="T28" s="372">
        <v>-96.545239999999993</v>
      </c>
      <c r="U28" s="490">
        <v>-13.991153329297845</v>
      </c>
      <c r="V28" s="372">
        <v>1354.0535199999999</v>
      </c>
      <c r="W28" s="392">
        <v>6.3272074956027016</v>
      </c>
      <c r="X28" s="372">
        <v>1429.2406100000001</v>
      </c>
      <c r="Y28" s="392">
        <v>7.5183371382848208</v>
      </c>
      <c r="Z28" s="372">
        <v>-75.187090000000083</v>
      </c>
      <c r="AA28" s="490">
        <v>-5.2606320778976521</v>
      </c>
    </row>
    <row r="29" spans="1:27" s="339" customFormat="1" ht="21.6" customHeight="1">
      <c r="A29" s="488" t="s">
        <v>161</v>
      </c>
      <c r="B29" s="404">
        <v>1142.768</v>
      </c>
      <c r="C29" s="371">
        <v>3.6355013273387242</v>
      </c>
      <c r="D29" s="404">
        <v>1431.9269999999999</v>
      </c>
      <c r="E29" s="371">
        <v>4.6132646755205053</v>
      </c>
      <c r="F29" s="404">
        <v>-289.15899999999999</v>
      </c>
      <c r="G29" s="489">
        <v>-20.19369702505784</v>
      </c>
      <c r="H29" s="404">
        <v>2605.5630000000001</v>
      </c>
      <c r="I29" s="371">
        <v>3.8029770131470797</v>
      </c>
      <c r="J29" s="404">
        <v>2907.7420000000002</v>
      </c>
      <c r="K29" s="371">
        <v>4.6495111983531467</v>
      </c>
      <c r="L29" s="404">
        <v>-302.17899999999997</v>
      </c>
      <c r="M29" s="489">
        <v>-10.392221868377593</v>
      </c>
      <c r="N29" s="474"/>
      <c r="O29" s="488" t="str">
        <f t="shared" si="0"/>
        <v xml:space="preserve">   (1)鋼鐵及其製品</v>
      </c>
      <c r="P29" s="372">
        <v>358.49815999999998</v>
      </c>
      <c r="Q29" s="392">
        <v>3.6355465298348237</v>
      </c>
      <c r="R29" s="372">
        <v>432.3168</v>
      </c>
      <c r="S29" s="392">
        <v>4.613319018222529</v>
      </c>
      <c r="T29" s="372">
        <v>-73.818640000000016</v>
      </c>
      <c r="U29" s="490">
        <v>-17.07512638879637</v>
      </c>
      <c r="V29" s="372">
        <v>813.72708</v>
      </c>
      <c r="W29" s="392">
        <v>3.8023756106412239</v>
      </c>
      <c r="X29" s="372">
        <v>883.93043999999998</v>
      </c>
      <c r="Y29" s="392">
        <v>4.6498028451013873</v>
      </c>
      <c r="Z29" s="372">
        <v>-70.203359999999989</v>
      </c>
      <c r="AA29" s="490">
        <v>-7.9421815137399268</v>
      </c>
    </row>
    <row r="30" spans="1:27" s="339" customFormat="1" ht="21.6" customHeight="1">
      <c r="A30" s="488" t="s">
        <v>162</v>
      </c>
      <c r="B30" s="404">
        <v>749.03</v>
      </c>
      <c r="C30" s="371">
        <v>2.3828979803569266</v>
      </c>
      <c r="D30" s="404">
        <v>853.63199999999995</v>
      </c>
      <c r="E30" s="371">
        <v>2.7501613919521875</v>
      </c>
      <c r="F30" s="404">
        <v>-104.602</v>
      </c>
      <c r="G30" s="489">
        <v>-12.253758059679113</v>
      </c>
      <c r="H30" s="404">
        <v>1730.085</v>
      </c>
      <c r="I30" s="371">
        <v>2.5251638458907211</v>
      </c>
      <c r="J30" s="404">
        <v>1793.3969999999999</v>
      </c>
      <c r="K30" s="371">
        <v>2.8676613793771724</v>
      </c>
      <c r="L30" s="404">
        <v>-63.311999999999998</v>
      </c>
      <c r="M30" s="489">
        <v>-3.5302835903037644</v>
      </c>
      <c r="N30" s="474"/>
      <c r="O30" s="488" t="str">
        <f t="shared" si="0"/>
        <v xml:space="preserve">   (2)其他基本金屬及其製品</v>
      </c>
      <c r="P30" s="372">
        <v>235.00149999999999</v>
      </c>
      <c r="Q30" s="392">
        <v>2.3831611515969242</v>
      </c>
      <c r="R30" s="372">
        <v>257.72809999999998</v>
      </c>
      <c r="S30" s="392">
        <v>2.7502561669136103</v>
      </c>
      <c r="T30" s="372">
        <v>-22.726600000000005</v>
      </c>
      <c r="U30" s="490">
        <v>-8.8180528238868803</v>
      </c>
      <c r="V30" s="372">
        <v>540.32643999999993</v>
      </c>
      <c r="W30" s="392">
        <v>2.5248318849614768</v>
      </c>
      <c r="X30" s="372">
        <v>545.31017000000008</v>
      </c>
      <c r="Y30" s="392">
        <v>2.8685342931834339</v>
      </c>
      <c r="Z30" s="372">
        <v>-4.9837300000000981</v>
      </c>
      <c r="AA30" s="490">
        <v>-0.91392573881394834</v>
      </c>
    </row>
    <row r="31" spans="1:27" s="339" customFormat="1" ht="21.6" customHeight="1">
      <c r="A31" s="508" t="s">
        <v>163</v>
      </c>
      <c r="B31" s="385">
        <v>22460.432000000001</v>
      </c>
      <c r="C31" s="386">
        <v>71.453637438746227</v>
      </c>
      <c r="D31" s="385">
        <v>19833.579000000002</v>
      </c>
      <c r="E31" s="386">
        <v>63.898194104759057</v>
      </c>
      <c r="F31" s="385">
        <v>2626.8530000000001</v>
      </c>
      <c r="G31" s="509">
        <v>13.244472921402636</v>
      </c>
      <c r="H31" s="385">
        <v>48559.567999999999</v>
      </c>
      <c r="I31" s="386">
        <v>70.875630668823788</v>
      </c>
      <c r="J31" s="385">
        <v>40246.025000000001</v>
      </c>
      <c r="K31" s="386">
        <v>64.353833292878363</v>
      </c>
      <c r="L31" s="385">
        <v>8313.5429999999997</v>
      </c>
      <c r="M31" s="509">
        <v>20.656805237287408</v>
      </c>
      <c r="N31" s="474"/>
      <c r="O31" s="514" t="str">
        <f t="shared" si="0"/>
        <v>16.機械及電機設備</v>
      </c>
      <c r="P31" s="515">
        <v>7045.8824100000002</v>
      </c>
      <c r="Q31" s="516">
        <v>71.452621528935396</v>
      </c>
      <c r="R31" s="515">
        <v>5987.8304400000006</v>
      </c>
      <c r="S31" s="516">
        <v>63.897058931653305</v>
      </c>
      <c r="T31" s="515">
        <v>1058.0519699999998</v>
      </c>
      <c r="U31" s="517">
        <v>17.67003893316658</v>
      </c>
      <c r="V31" s="515">
        <v>15167.98538</v>
      </c>
      <c r="W31" s="516">
        <v>70.876807579606009</v>
      </c>
      <c r="X31" s="515">
        <v>12234.07826</v>
      </c>
      <c r="Y31" s="516">
        <v>64.355801459378455</v>
      </c>
      <c r="Z31" s="515">
        <v>2933.9071200000012</v>
      </c>
      <c r="AA31" s="517">
        <v>23.981431683272568</v>
      </c>
    </row>
    <row r="32" spans="1:27" s="339" customFormat="1" ht="21.6" customHeight="1">
      <c r="A32" s="488" t="s">
        <v>164</v>
      </c>
      <c r="B32" s="404">
        <v>11587.949000000001</v>
      </c>
      <c r="C32" s="371">
        <v>36.864878934861181</v>
      </c>
      <c r="D32" s="404">
        <v>12939.624</v>
      </c>
      <c r="E32" s="371">
        <v>41.687816706939209</v>
      </c>
      <c r="F32" s="404">
        <v>-1351.675</v>
      </c>
      <c r="G32" s="489">
        <v>-10.446014505521953</v>
      </c>
      <c r="H32" s="404">
        <v>25154.907999999999</v>
      </c>
      <c r="I32" s="371">
        <v>36.715111817227054</v>
      </c>
      <c r="J32" s="404">
        <v>25655.121999999999</v>
      </c>
      <c r="K32" s="371">
        <v>41.022820124383863</v>
      </c>
      <c r="L32" s="404">
        <v>-500.214</v>
      </c>
      <c r="M32" s="489">
        <v>-1.949762702356278</v>
      </c>
      <c r="N32" s="474"/>
      <c r="O32" s="488" t="str">
        <f t="shared" si="0"/>
        <v xml:space="preserve">   (1)電子零組件</v>
      </c>
      <c r="P32" s="372">
        <v>3635.1403300000002</v>
      </c>
      <c r="Q32" s="392">
        <v>36.864127314332983</v>
      </c>
      <c r="R32" s="372">
        <v>3906.4813899999999</v>
      </c>
      <c r="S32" s="392">
        <v>41.686663323792608</v>
      </c>
      <c r="T32" s="372">
        <v>-271.34106000000008</v>
      </c>
      <c r="U32" s="490">
        <v>-6.9459196886126744</v>
      </c>
      <c r="V32" s="372">
        <v>7857.1804599999996</v>
      </c>
      <c r="W32" s="392">
        <v>36.714952818715076</v>
      </c>
      <c r="X32" s="372">
        <v>7797.4143899999999</v>
      </c>
      <c r="Y32" s="392">
        <v>41.017299523089733</v>
      </c>
      <c r="Z32" s="372">
        <v>59.766070000000298</v>
      </c>
      <c r="AA32" s="490">
        <v>0.76648574784801582</v>
      </c>
    </row>
    <row r="33" spans="1:27" s="339" customFormat="1" ht="21.6" customHeight="1">
      <c r="A33" s="488" t="s">
        <v>165</v>
      </c>
      <c r="B33" s="404">
        <v>1484.75</v>
      </c>
      <c r="C33" s="371">
        <v>4.7234527006060461</v>
      </c>
      <c r="D33" s="404">
        <v>1686.3309999999999</v>
      </c>
      <c r="E33" s="371">
        <v>5.4328825656162429</v>
      </c>
      <c r="F33" s="404">
        <v>-201.58099999999999</v>
      </c>
      <c r="G33" s="489">
        <v>-11.953821639998315</v>
      </c>
      <c r="H33" s="404">
        <v>3464.0250000000001</v>
      </c>
      <c r="I33" s="371">
        <v>5.0559542977724252</v>
      </c>
      <c r="J33" s="404">
        <v>3588.3969999999999</v>
      </c>
      <c r="K33" s="371">
        <v>5.7378859732523848</v>
      </c>
      <c r="L33" s="404">
        <v>-124.372</v>
      </c>
      <c r="M33" s="489">
        <v>-3.4659487230649231</v>
      </c>
      <c r="N33" s="474"/>
      <c r="O33" s="488" t="str">
        <f t="shared" si="0"/>
        <v xml:space="preserve">   (2)機械</v>
      </c>
      <c r="P33" s="372">
        <v>465.77094</v>
      </c>
      <c r="Q33" s="392">
        <v>4.7234047857174604</v>
      </c>
      <c r="R33" s="372">
        <v>509.14697999999999</v>
      </c>
      <c r="S33" s="392">
        <v>5.4331856775044729</v>
      </c>
      <c r="T33" s="372">
        <v>-43.376039999999982</v>
      </c>
      <c r="U33" s="490">
        <v>-8.5193552557259569</v>
      </c>
      <c r="V33" s="372">
        <v>1081.7276100000001</v>
      </c>
      <c r="W33" s="392">
        <v>5.0546857573195449</v>
      </c>
      <c r="X33" s="372">
        <v>1091.2024199999998</v>
      </c>
      <c r="Y33" s="392">
        <v>5.740130543640424</v>
      </c>
      <c r="Z33" s="372">
        <v>-9.4748099999998239</v>
      </c>
      <c r="AA33" s="490">
        <v>-0.86829077963370205</v>
      </c>
    </row>
    <row r="34" spans="1:27" s="339" customFormat="1" ht="21.6" customHeight="1">
      <c r="A34" s="488" t="s">
        <v>166</v>
      </c>
      <c r="B34" s="404">
        <v>841.46100000000001</v>
      </c>
      <c r="C34" s="371">
        <v>2.6769498116886106</v>
      </c>
      <c r="D34" s="404">
        <v>1013.579</v>
      </c>
      <c r="E34" s="371">
        <v>3.2654654857052061</v>
      </c>
      <c r="F34" s="404">
        <v>-172.11799999999999</v>
      </c>
      <c r="G34" s="489">
        <v>-16.981212120614181</v>
      </c>
      <c r="H34" s="404">
        <v>1931.029</v>
      </c>
      <c r="I34" s="371">
        <v>2.8184537847368847</v>
      </c>
      <c r="J34" s="404">
        <v>2072.2489999999998</v>
      </c>
      <c r="K34" s="371">
        <v>3.3135487712720422</v>
      </c>
      <c r="L34" s="404">
        <v>-141.22</v>
      </c>
      <c r="M34" s="489">
        <v>-6.8148181034228994</v>
      </c>
      <c r="N34" s="474"/>
      <c r="O34" s="488" t="str">
        <f t="shared" si="0"/>
        <v xml:space="preserve">   (3)電機產品</v>
      </c>
      <c r="P34" s="372">
        <v>263.98304999999999</v>
      </c>
      <c r="Q34" s="392">
        <v>2.6770643993339123</v>
      </c>
      <c r="R34" s="372">
        <v>306.01959000000005</v>
      </c>
      <c r="S34" s="392">
        <v>3.2655820789191194</v>
      </c>
      <c r="T34" s="372">
        <v>-42.036540000000038</v>
      </c>
      <c r="U34" s="490">
        <v>-13.736551963879187</v>
      </c>
      <c r="V34" s="372">
        <v>603.08024999999998</v>
      </c>
      <c r="W34" s="392">
        <v>2.8180672491069267</v>
      </c>
      <c r="X34" s="372">
        <v>629.98896999999999</v>
      </c>
      <c r="Y34" s="392">
        <v>3.3139762729389575</v>
      </c>
      <c r="Z34" s="372">
        <v>-26.90871999999997</v>
      </c>
      <c r="AA34" s="490">
        <v>-4.2713001784777234</v>
      </c>
    </row>
    <row r="35" spans="1:27" s="339" customFormat="1" ht="21.6" customHeight="1">
      <c r="A35" s="488" t="s">
        <v>167</v>
      </c>
      <c r="B35" s="404">
        <v>8507.7139999999999</v>
      </c>
      <c r="C35" s="371">
        <v>27.065690971061706</v>
      </c>
      <c r="D35" s="404">
        <v>4158.134</v>
      </c>
      <c r="E35" s="371">
        <v>13.396334239301853</v>
      </c>
      <c r="F35" s="404">
        <v>4349.58</v>
      </c>
      <c r="G35" s="489">
        <v>104.60413252675357</v>
      </c>
      <c r="H35" s="404">
        <v>17931.763999999999</v>
      </c>
      <c r="I35" s="371">
        <v>26.172495655326056</v>
      </c>
      <c r="J35" s="404">
        <v>8852.2829999999994</v>
      </c>
      <c r="K35" s="371">
        <v>14.154897146820863</v>
      </c>
      <c r="L35" s="404">
        <v>9079.4809999999998</v>
      </c>
      <c r="M35" s="489">
        <v>102.5665469574346</v>
      </c>
      <c r="N35" s="474"/>
      <c r="O35" s="488" t="str">
        <f t="shared" si="0"/>
        <v xml:space="preserve">   (4)資通與視聽產品</v>
      </c>
      <c r="P35" s="372">
        <v>2668.8874300000002</v>
      </c>
      <c r="Q35" s="392">
        <v>27.065311673165297</v>
      </c>
      <c r="R35" s="372">
        <v>1255.34194</v>
      </c>
      <c r="S35" s="392">
        <v>13.395946782947979</v>
      </c>
      <c r="T35" s="372">
        <v>1413.5454900000002</v>
      </c>
      <c r="U35" s="490">
        <v>112.60242687343023</v>
      </c>
      <c r="V35" s="372">
        <v>5601.6685900000002</v>
      </c>
      <c r="W35" s="392">
        <v>26.175419927662986</v>
      </c>
      <c r="X35" s="372">
        <v>2691.7573399999997</v>
      </c>
      <c r="Y35" s="392">
        <v>14.159644663730036</v>
      </c>
      <c r="Z35" s="372">
        <v>2909.9112500000001</v>
      </c>
      <c r="AA35" s="490">
        <v>108.1045162117028</v>
      </c>
    </row>
    <row r="36" spans="1:27" s="339" customFormat="1" ht="21.6" customHeight="1">
      <c r="A36" s="488" t="s">
        <v>168</v>
      </c>
      <c r="B36" s="404">
        <v>38.558</v>
      </c>
      <c r="C36" s="371">
        <v>0.12266502052868694</v>
      </c>
      <c r="D36" s="404">
        <v>35.911000000000001</v>
      </c>
      <c r="E36" s="371">
        <v>0.11569510719653786</v>
      </c>
      <c r="F36" s="404">
        <v>2.6469999999999998</v>
      </c>
      <c r="G36" s="489">
        <v>7.3710005290857961</v>
      </c>
      <c r="H36" s="404">
        <v>77.841999999999999</v>
      </c>
      <c r="I36" s="371">
        <v>0.11361511376136173</v>
      </c>
      <c r="J36" s="404">
        <v>77.974000000000004</v>
      </c>
      <c r="K36" s="371">
        <v>0.12468127714920658</v>
      </c>
      <c r="L36" s="404">
        <v>-0.13200000000000001</v>
      </c>
      <c r="M36" s="489">
        <v>-0.16928719829686817</v>
      </c>
      <c r="N36" s="474"/>
      <c r="O36" s="488" t="str">
        <f t="shared" si="0"/>
        <v xml:space="preserve">   (5)家用電器</v>
      </c>
      <c r="P36" s="372">
        <v>12.10066</v>
      </c>
      <c r="Q36" s="392">
        <v>0.12271335638573726</v>
      </c>
      <c r="R36" s="372">
        <v>10.840540000000001</v>
      </c>
      <c r="S36" s="392">
        <v>0.11568106848913126</v>
      </c>
      <c r="T36" s="372">
        <v>1.260119999999999</v>
      </c>
      <c r="U36" s="490">
        <v>11.624144184699276</v>
      </c>
      <c r="V36" s="372">
        <v>24.328470000000003</v>
      </c>
      <c r="W36" s="392">
        <v>0.11368182680145868</v>
      </c>
      <c r="X36" s="372">
        <v>23.715139999999998</v>
      </c>
      <c r="Y36" s="392">
        <v>0.1247504559792937</v>
      </c>
      <c r="Z36" s="372">
        <v>0.61333000000000171</v>
      </c>
      <c r="AA36" s="490">
        <v>2.5862381584085177</v>
      </c>
    </row>
    <row r="37" spans="1:27" s="339" customFormat="1" ht="21.6" customHeight="1">
      <c r="A37" s="510" t="s">
        <v>169</v>
      </c>
      <c r="B37" s="511">
        <v>796.80499999999995</v>
      </c>
      <c r="C37" s="512">
        <v>2.5348851517807041</v>
      </c>
      <c r="D37" s="511">
        <v>951.50199999999995</v>
      </c>
      <c r="E37" s="512">
        <v>3.0654709110779477</v>
      </c>
      <c r="F37" s="511">
        <v>-154.697</v>
      </c>
      <c r="G37" s="513">
        <v>-16.258189683258678</v>
      </c>
      <c r="H37" s="511">
        <v>1714.664</v>
      </c>
      <c r="I37" s="512">
        <v>2.5026559623662235</v>
      </c>
      <c r="J37" s="511">
        <v>2203.61</v>
      </c>
      <c r="K37" s="512">
        <v>3.5235964441834864</v>
      </c>
      <c r="L37" s="511">
        <v>-488.94600000000003</v>
      </c>
      <c r="M37" s="513">
        <v>-22.188409019744874</v>
      </c>
      <c r="N37" s="474"/>
      <c r="O37" s="498" t="str">
        <f t="shared" si="0"/>
        <v>17.運輸工具</v>
      </c>
      <c r="P37" s="499">
        <v>249.97479000000001</v>
      </c>
      <c r="Q37" s="500">
        <v>2.5350059825430868</v>
      </c>
      <c r="R37" s="499">
        <v>287.25984999999997</v>
      </c>
      <c r="S37" s="500">
        <v>3.0653940100795318</v>
      </c>
      <c r="T37" s="499">
        <v>-37.285059999999966</v>
      </c>
      <c r="U37" s="501">
        <v>-12.979558403306266</v>
      </c>
      <c r="V37" s="499">
        <v>535.61716999999999</v>
      </c>
      <c r="W37" s="500">
        <v>2.5028264560750202</v>
      </c>
      <c r="X37" s="499">
        <v>670.40791000000002</v>
      </c>
      <c r="Y37" s="500">
        <v>3.5265949290042271</v>
      </c>
      <c r="Z37" s="499">
        <v>-134.79074</v>
      </c>
      <c r="AA37" s="501">
        <v>-20.10578007649104</v>
      </c>
    </row>
    <row r="38" spans="1:27" s="339" customFormat="1" ht="21.6" customHeight="1">
      <c r="A38" s="488" t="s">
        <v>170</v>
      </c>
      <c r="B38" s="404">
        <v>784.48199999999997</v>
      </c>
      <c r="C38" s="371">
        <v>2.4956818464231909</v>
      </c>
      <c r="D38" s="404">
        <v>1150.4390000000001</v>
      </c>
      <c r="E38" s="371">
        <v>3.7063897810720343</v>
      </c>
      <c r="F38" s="404">
        <v>-365.95699999999999</v>
      </c>
      <c r="G38" s="489">
        <v>-31.810204626233983</v>
      </c>
      <c r="H38" s="404">
        <v>1759.2149999999999</v>
      </c>
      <c r="I38" s="371">
        <v>2.5676808452467044</v>
      </c>
      <c r="J38" s="404">
        <v>2240.7649999999999</v>
      </c>
      <c r="K38" s="371">
        <v>3.5830076947603291</v>
      </c>
      <c r="L38" s="404">
        <v>-481.55</v>
      </c>
      <c r="M38" s="489">
        <v>-21.49042849205517</v>
      </c>
      <c r="N38" s="474"/>
      <c r="O38" s="488" t="str">
        <f t="shared" si="0"/>
        <v>18.光學及精密儀器；鐘錶；樂器</v>
      </c>
      <c r="P38" s="372">
        <v>246.09907999999999</v>
      </c>
      <c r="Q38" s="392">
        <v>2.4957022270059701</v>
      </c>
      <c r="R38" s="372">
        <v>347.32934999999998</v>
      </c>
      <c r="S38" s="392">
        <v>3.7064048770296898</v>
      </c>
      <c r="T38" s="372">
        <v>-101.23026999999999</v>
      </c>
      <c r="U38" s="490">
        <v>-29.145325610979896</v>
      </c>
      <c r="V38" s="372">
        <v>549.43040000000008</v>
      </c>
      <c r="W38" s="392">
        <v>2.5673727765147647</v>
      </c>
      <c r="X38" s="372">
        <v>680.97597999999994</v>
      </c>
      <c r="Y38" s="392">
        <v>3.5821869074332429</v>
      </c>
      <c r="Z38" s="372">
        <v>-131.54557999999994</v>
      </c>
      <c r="AA38" s="490">
        <v>-19.31721292137205</v>
      </c>
    </row>
    <row r="39" spans="1:27" s="339" customFormat="1" ht="21.6" customHeight="1">
      <c r="A39" s="488" t="s">
        <v>171</v>
      </c>
      <c r="B39" s="404">
        <v>767.28200000000004</v>
      </c>
      <c r="C39" s="371">
        <v>2.4409632833988271</v>
      </c>
      <c r="D39" s="404">
        <v>1130.3900000000001</v>
      </c>
      <c r="E39" s="371">
        <v>3.6417975613013964</v>
      </c>
      <c r="F39" s="404">
        <v>-363.108</v>
      </c>
      <c r="G39" s="489">
        <v>-32.122364847530498</v>
      </c>
      <c r="H39" s="404">
        <v>1718.33</v>
      </c>
      <c r="I39" s="371">
        <v>2.5080067114097879</v>
      </c>
      <c r="J39" s="404">
        <v>2194.1129999999998</v>
      </c>
      <c r="K39" s="371">
        <v>3.5084106375160582</v>
      </c>
      <c r="L39" s="404">
        <v>-475.78300000000002</v>
      </c>
      <c r="M39" s="489">
        <v>-21.684525819773185</v>
      </c>
      <c r="N39" s="474"/>
      <c r="O39" s="488" t="str">
        <f t="shared" si="0"/>
        <v xml:space="preserve">     光學及精密儀器</v>
      </c>
      <c r="P39" s="372">
        <v>240.70231000000001</v>
      </c>
      <c r="Q39" s="392">
        <v>2.4409733311984807</v>
      </c>
      <c r="R39" s="372">
        <v>341.27439000000004</v>
      </c>
      <c r="S39" s="392">
        <v>3.6417914682457231</v>
      </c>
      <c r="T39" s="372">
        <v>-100.57208000000001</v>
      </c>
      <c r="U39" s="490">
        <v>-29.469565530539814</v>
      </c>
      <c r="V39" s="372">
        <v>536.66036999999994</v>
      </c>
      <c r="W39" s="392">
        <v>2.5077011104087816</v>
      </c>
      <c r="X39" s="372">
        <v>666.78043000000002</v>
      </c>
      <c r="Y39" s="392">
        <v>3.5075130351568466</v>
      </c>
      <c r="Z39" s="372">
        <v>-130.12006000000005</v>
      </c>
      <c r="AA39" s="490">
        <v>-19.514678917616109</v>
      </c>
    </row>
    <row r="40" spans="1:27" s="339" customFormat="1" ht="21.6" customHeight="1">
      <c r="A40" s="508" t="s">
        <v>172</v>
      </c>
      <c r="B40" s="385">
        <v>406.58600000000001</v>
      </c>
      <c r="C40" s="386">
        <v>1.2934768410362754</v>
      </c>
      <c r="D40" s="385">
        <v>440.19499999999999</v>
      </c>
      <c r="E40" s="386">
        <v>1.4181840581543255</v>
      </c>
      <c r="F40" s="385">
        <v>-33.609000000000002</v>
      </c>
      <c r="G40" s="509">
        <v>-7.6350253864764479</v>
      </c>
      <c r="H40" s="385">
        <v>928.43100000000004</v>
      </c>
      <c r="I40" s="386">
        <v>1.3551012780321015</v>
      </c>
      <c r="J40" s="385">
        <v>965.41300000000001</v>
      </c>
      <c r="K40" s="386">
        <v>1.5437059252628693</v>
      </c>
      <c r="L40" s="385">
        <v>-36.981999999999999</v>
      </c>
      <c r="M40" s="509">
        <v>-3.8306921493702699</v>
      </c>
      <c r="N40" s="474"/>
      <c r="O40" s="514" t="str">
        <f t="shared" si="0"/>
        <v>19.其他</v>
      </c>
      <c r="P40" s="515">
        <v>127.57463</v>
      </c>
      <c r="Q40" s="516">
        <v>1.2937402618508882</v>
      </c>
      <c r="R40" s="515">
        <v>132.92642000000001</v>
      </c>
      <c r="S40" s="516">
        <v>1.4184782580973851</v>
      </c>
      <c r="T40" s="515">
        <v>-5.3517900000000083</v>
      </c>
      <c r="U40" s="517">
        <v>-4.0261296437532943</v>
      </c>
      <c r="V40" s="515">
        <v>289.99458000000004</v>
      </c>
      <c r="W40" s="516">
        <v>1.3550837194826371</v>
      </c>
      <c r="X40" s="515">
        <v>293.6825</v>
      </c>
      <c r="Y40" s="516">
        <v>1.5448791695152939</v>
      </c>
      <c r="Z40" s="515">
        <v>-3.6879199999999837</v>
      </c>
      <c r="AA40" s="517">
        <v>-1.2557506831356937</v>
      </c>
    </row>
    <row r="41" spans="1:27" s="339" customFormat="1" ht="21.6" customHeight="1">
      <c r="A41" s="488" t="s">
        <v>173</v>
      </c>
      <c r="B41" s="404">
        <v>99.853999999999999</v>
      </c>
      <c r="C41" s="371">
        <v>0.31766670885086118</v>
      </c>
      <c r="D41" s="404">
        <v>100.098</v>
      </c>
      <c r="E41" s="371">
        <v>0.32248750633953516</v>
      </c>
      <c r="F41" s="404">
        <v>-0.24399999999999999</v>
      </c>
      <c r="G41" s="489">
        <v>-0.24376111410817397</v>
      </c>
      <c r="H41" s="404">
        <v>230.26599999999999</v>
      </c>
      <c r="I41" s="371">
        <v>0.33608717383127001</v>
      </c>
      <c r="J41" s="404">
        <v>241.833</v>
      </c>
      <c r="K41" s="371">
        <v>0.3866936068025762</v>
      </c>
      <c r="L41" s="404">
        <v>-11.567</v>
      </c>
      <c r="M41" s="489">
        <v>-4.7830527678191146</v>
      </c>
      <c r="N41" s="474"/>
      <c r="O41" s="488" t="str">
        <f t="shared" si="0"/>
        <v xml:space="preserve">   (1)家具</v>
      </c>
      <c r="P41" s="372">
        <v>31.329080000000001</v>
      </c>
      <c r="Q41" s="392">
        <v>0.31770965875227247</v>
      </c>
      <c r="R41" s="372">
        <v>30.220230000000001</v>
      </c>
      <c r="S41" s="392">
        <v>0.32248471906263881</v>
      </c>
      <c r="T41" s="372">
        <v>1.1088500000000021</v>
      </c>
      <c r="U41" s="490">
        <v>3.6692308430478597</v>
      </c>
      <c r="V41" s="372">
        <v>71.917050000000003</v>
      </c>
      <c r="W41" s="392">
        <v>0.3360532586788994</v>
      </c>
      <c r="X41" s="372">
        <v>73.593119999999999</v>
      </c>
      <c r="Y41" s="392">
        <v>0.38712718022912279</v>
      </c>
      <c r="Z41" s="372">
        <v>-1.6760699999999924</v>
      </c>
      <c r="AA41" s="490">
        <v>-2.2774819167878637</v>
      </c>
    </row>
    <row r="42" spans="1:27" s="339" customFormat="1" ht="21.6" customHeight="1">
      <c r="A42" s="518" t="s">
        <v>174</v>
      </c>
      <c r="B42" s="408">
        <v>136.48699999999999</v>
      </c>
      <c r="C42" s="409">
        <v>0.43420770415734466</v>
      </c>
      <c r="D42" s="408">
        <v>139.21899999999999</v>
      </c>
      <c r="E42" s="409">
        <v>0.44852432760977989</v>
      </c>
      <c r="F42" s="408">
        <v>-2.7320000000000002</v>
      </c>
      <c r="G42" s="519">
        <v>-1.9623758251388099</v>
      </c>
      <c r="H42" s="408">
        <v>312.935</v>
      </c>
      <c r="I42" s="409">
        <v>0.45674758645604852</v>
      </c>
      <c r="J42" s="408">
        <v>321.82499999999999</v>
      </c>
      <c r="K42" s="409">
        <v>0.51460168797988315</v>
      </c>
      <c r="L42" s="408">
        <v>-8.89</v>
      </c>
      <c r="M42" s="519">
        <v>-2.7623708537248501</v>
      </c>
      <c r="N42" s="474"/>
      <c r="O42" s="488" t="str">
        <f t="shared" si="0"/>
        <v xml:space="preserve">   (2)玩具與運動用品</v>
      </c>
      <c r="P42" s="410">
        <v>42.814239999999998</v>
      </c>
      <c r="Q42" s="415">
        <v>0.43418120098444934</v>
      </c>
      <c r="R42" s="410">
        <v>42.029820000000001</v>
      </c>
      <c r="S42" s="415">
        <v>0.44850666904101261</v>
      </c>
      <c r="T42" s="410">
        <v>0.78441999999999823</v>
      </c>
      <c r="U42" s="520">
        <v>1.8663415641561116</v>
      </c>
      <c r="V42" s="410">
        <v>97.720269999999999</v>
      </c>
      <c r="W42" s="415">
        <v>0.45662628225826685</v>
      </c>
      <c r="X42" s="410">
        <v>97.912549999999996</v>
      </c>
      <c r="Y42" s="415">
        <v>0.5150564263417966</v>
      </c>
      <c r="Z42" s="410">
        <v>-0.19227999999999884</v>
      </c>
      <c r="AA42" s="520">
        <v>-0.1963793201177978</v>
      </c>
    </row>
    <row r="43" spans="1:27">
      <c r="A43" s="521"/>
      <c r="B43" s="522"/>
      <c r="C43" s="523"/>
      <c r="D43" s="522"/>
      <c r="E43" s="523"/>
      <c r="F43" s="522"/>
      <c r="G43" s="524"/>
      <c r="H43" s="522"/>
      <c r="I43" s="523"/>
      <c r="J43" s="522"/>
      <c r="K43" s="523"/>
      <c r="L43" s="522"/>
      <c r="M43" s="524"/>
      <c r="O43" s="521"/>
      <c r="P43" s="525"/>
      <c r="Q43" s="526"/>
      <c r="R43" s="525"/>
      <c r="S43" s="526"/>
      <c r="T43" s="525"/>
      <c r="U43" s="527"/>
      <c r="V43" s="525"/>
      <c r="W43" s="526"/>
      <c r="X43" s="525"/>
      <c r="Y43" s="526"/>
      <c r="Z43" s="525"/>
      <c r="AA43" s="527"/>
    </row>
  </sheetData>
  <mergeCells count="11">
    <mergeCell ref="Z4:AA4"/>
    <mergeCell ref="A1:M1"/>
    <mergeCell ref="O1:AA1"/>
    <mergeCell ref="B4:C4"/>
    <mergeCell ref="D4:E4"/>
    <mergeCell ref="H4:I4"/>
    <mergeCell ref="J4:K4"/>
    <mergeCell ref="P4:Q4"/>
    <mergeCell ref="R4:S4"/>
    <mergeCell ref="V4:W4"/>
    <mergeCell ref="X4:Y4"/>
  </mergeCells>
  <phoneticPr fontId="4" type="noConversion"/>
  <printOptions horizontalCentered="1"/>
  <pageMargins left="0.19685039370078741" right="0.19685039370078741" top="0.98425196850393704" bottom="0.31496062992125984" header="0.51181102362204722" footer="0.51181102362204722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3"/>
  <sheetViews>
    <sheetView showGridLines="0" zoomScale="70" zoomScaleNormal="70" workbookViewId="0">
      <pane xSplit="3" ySplit="8" topLeftCell="D9" activePane="bottomRight" state="frozen"/>
      <selection pane="topRight" activeCell="D1" sqref="D1"/>
      <selection pane="bottomLeft" activeCell="A9" sqref="A9"/>
      <selection pane="bottomRight" sqref="A1:M1"/>
    </sheetView>
  </sheetViews>
  <sheetFormatPr defaultColWidth="9" defaultRowHeight="15.75"/>
  <cols>
    <col min="1" max="1" width="29.625" style="1" customWidth="1"/>
    <col min="2" max="2" width="9.625" style="464" customWidth="1"/>
    <col min="3" max="3" width="6.5" style="469" customWidth="1"/>
    <col min="4" max="4" width="9.625" style="464" customWidth="1"/>
    <col min="5" max="5" width="6.5" style="469" customWidth="1"/>
    <col min="6" max="6" width="10.125" style="464" customWidth="1"/>
    <col min="7" max="7" width="6.625" style="528" customWidth="1"/>
    <col min="8" max="8" width="9.625" style="464" customWidth="1"/>
    <col min="9" max="9" width="6.5" style="469" customWidth="1"/>
    <col min="10" max="10" width="9.625" style="464" customWidth="1"/>
    <col min="11" max="11" width="6.5" style="469" customWidth="1"/>
    <col min="12" max="12" width="10.125" style="464" customWidth="1"/>
    <col min="13" max="13" width="6.625" style="528" customWidth="1"/>
    <col min="14" max="14" width="5" style="61" customWidth="1"/>
    <col min="15" max="15" width="29.625" style="1" customWidth="1"/>
    <col min="16" max="16" width="7.875" style="464" customWidth="1"/>
    <col min="17" max="17" width="5.875" style="455" customWidth="1"/>
    <col min="18" max="18" width="7.875" style="464" customWidth="1"/>
    <col min="19" max="19" width="5.875" style="455" customWidth="1"/>
    <col min="20" max="20" width="8.875" style="464" customWidth="1"/>
    <col min="21" max="21" width="5.875" style="97" customWidth="1"/>
    <col min="22" max="22" width="8.875" style="464" customWidth="1"/>
    <col min="23" max="23" width="6.625" style="455" customWidth="1"/>
    <col min="24" max="24" width="8.875" style="464" customWidth="1"/>
    <col min="25" max="25" width="6.375" style="455" customWidth="1"/>
    <col min="26" max="26" width="9.75" style="464" customWidth="1"/>
    <col min="27" max="27" width="5.875" style="97" customWidth="1"/>
    <col min="28" max="16384" width="9" style="1"/>
  </cols>
  <sheetData>
    <row r="1" spans="1:27" ht="27.95" customHeight="1">
      <c r="A1" s="735" t="s">
        <v>175</v>
      </c>
      <c r="B1" s="735"/>
      <c r="C1" s="735"/>
      <c r="D1" s="735"/>
      <c r="E1" s="735"/>
      <c r="F1" s="735"/>
      <c r="G1" s="735"/>
      <c r="H1" s="735"/>
      <c r="I1" s="735"/>
      <c r="J1" s="735"/>
      <c r="K1" s="735"/>
      <c r="L1" s="735"/>
      <c r="M1" s="735"/>
      <c r="O1" s="736" t="s">
        <v>176</v>
      </c>
      <c r="P1" s="736"/>
      <c r="Q1" s="736"/>
      <c r="R1" s="736"/>
      <c r="S1" s="736"/>
      <c r="T1" s="736"/>
      <c r="U1" s="736"/>
      <c r="V1" s="736"/>
      <c r="W1" s="736"/>
      <c r="X1" s="736"/>
      <c r="Y1" s="736"/>
      <c r="Z1" s="736"/>
      <c r="AA1" s="736"/>
    </row>
    <row r="2" spans="1:27" ht="26.25">
      <c r="B2" s="450"/>
      <c r="C2" s="451"/>
      <c r="D2" s="450"/>
      <c r="E2" s="452"/>
      <c r="F2" s="450"/>
      <c r="G2" s="453"/>
      <c r="H2" s="450"/>
      <c r="I2" s="452"/>
      <c r="J2" s="454"/>
      <c r="K2" s="455"/>
      <c r="L2" s="456"/>
      <c r="M2" s="97"/>
      <c r="O2" s="339"/>
      <c r="P2" s="457"/>
      <c r="Q2" s="458"/>
      <c r="R2" s="457"/>
      <c r="S2" s="459"/>
      <c r="T2" s="457"/>
      <c r="U2" s="460"/>
      <c r="V2" s="457"/>
      <c r="W2" s="459"/>
      <c r="X2" s="461"/>
      <c r="Y2" s="136"/>
      <c r="Z2" s="462"/>
      <c r="AA2" s="463"/>
    </row>
    <row r="3" spans="1:27" ht="24.95" customHeight="1">
      <c r="C3" s="458"/>
      <c r="D3" s="465"/>
      <c r="E3" s="466"/>
      <c r="F3" s="467"/>
      <c r="G3" s="468"/>
      <c r="H3" s="467"/>
      <c r="I3" s="466"/>
      <c r="L3" s="462"/>
      <c r="M3" s="470" t="s">
        <v>133</v>
      </c>
      <c r="O3" s="339"/>
      <c r="P3" s="462"/>
      <c r="Q3" s="458"/>
      <c r="R3" s="465"/>
      <c r="S3" s="466"/>
      <c r="T3" s="467"/>
      <c r="U3" s="468"/>
      <c r="V3" s="467"/>
      <c r="W3" s="466"/>
      <c r="Y3" s="466"/>
      <c r="Z3" s="467"/>
      <c r="AA3" s="470" t="s">
        <v>134</v>
      </c>
    </row>
    <row r="4" spans="1:27" s="339" customFormat="1" ht="24.95" customHeight="1">
      <c r="A4" s="471"/>
      <c r="B4" s="737" t="s">
        <v>43</v>
      </c>
      <c r="C4" s="738"/>
      <c r="D4" s="737" t="s">
        <v>44</v>
      </c>
      <c r="E4" s="738"/>
      <c r="F4" s="472" t="s">
        <v>135</v>
      </c>
      <c r="G4" s="473"/>
      <c r="H4" s="739" t="s">
        <v>82</v>
      </c>
      <c r="I4" s="740"/>
      <c r="J4" s="739" t="s">
        <v>83</v>
      </c>
      <c r="K4" s="740"/>
      <c r="L4" s="472" t="s">
        <v>135</v>
      </c>
      <c r="M4" s="473"/>
      <c r="N4" s="474"/>
      <c r="O4" s="471"/>
      <c r="P4" s="737" t="s">
        <v>43</v>
      </c>
      <c r="Q4" s="738"/>
      <c r="R4" s="737" t="s">
        <v>44</v>
      </c>
      <c r="S4" s="738"/>
      <c r="T4" s="472" t="s">
        <v>135</v>
      </c>
      <c r="U4" s="473"/>
      <c r="V4" s="737" t="s">
        <v>82</v>
      </c>
      <c r="W4" s="738"/>
      <c r="X4" s="737" t="s">
        <v>83</v>
      </c>
      <c r="Y4" s="738"/>
      <c r="Z4" s="733" t="s">
        <v>135</v>
      </c>
      <c r="AA4" s="734"/>
    </row>
    <row r="5" spans="1:27" s="339" customFormat="1" ht="16.5">
      <c r="A5" s="475"/>
      <c r="B5" s="476" t="s">
        <v>52</v>
      </c>
      <c r="C5" s="477" t="s">
        <v>136</v>
      </c>
      <c r="D5" s="476" t="s">
        <v>52</v>
      </c>
      <c r="E5" s="477" t="s">
        <v>136</v>
      </c>
      <c r="F5" s="476" t="s">
        <v>52</v>
      </c>
      <c r="G5" s="478" t="s">
        <v>136</v>
      </c>
      <c r="H5" s="192" t="s">
        <v>52</v>
      </c>
      <c r="I5" s="477" t="s">
        <v>136</v>
      </c>
      <c r="J5" s="192" t="s">
        <v>52</v>
      </c>
      <c r="K5" s="477" t="s">
        <v>136</v>
      </c>
      <c r="L5" s="476" t="s">
        <v>52</v>
      </c>
      <c r="M5" s="478" t="s">
        <v>136</v>
      </c>
      <c r="N5" s="474"/>
      <c r="O5" s="475"/>
      <c r="P5" s="479" t="s">
        <v>137</v>
      </c>
      <c r="Q5" s="477" t="s">
        <v>136</v>
      </c>
      <c r="R5" s="479" t="s">
        <v>137</v>
      </c>
      <c r="S5" s="477" t="s">
        <v>136</v>
      </c>
      <c r="T5" s="479" t="s">
        <v>137</v>
      </c>
      <c r="U5" s="478" t="s">
        <v>136</v>
      </c>
      <c r="V5" s="479" t="s">
        <v>137</v>
      </c>
      <c r="W5" s="477" t="s">
        <v>136</v>
      </c>
      <c r="X5" s="479" t="s">
        <v>137</v>
      </c>
      <c r="Y5" s="477" t="s">
        <v>136</v>
      </c>
      <c r="Z5" s="479" t="s">
        <v>137</v>
      </c>
      <c r="AA5" s="478" t="s">
        <v>136</v>
      </c>
    </row>
    <row r="6" spans="1:27" s="339" customFormat="1" ht="21.6" customHeight="1">
      <c r="A6" s="480" t="s">
        <v>177</v>
      </c>
      <c r="B6" s="481">
        <v>23545.464</v>
      </c>
      <c r="C6" s="482">
        <v>100</v>
      </c>
      <c r="D6" s="481">
        <v>28653.688999999998</v>
      </c>
      <c r="E6" s="482">
        <v>100</v>
      </c>
      <c r="F6" s="481">
        <v>-5108.2250000000004</v>
      </c>
      <c r="G6" s="483">
        <v>-17.827460191949456</v>
      </c>
      <c r="H6" s="481">
        <v>58239.29</v>
      </c>
      <c r="I6" s="482">
        <v>100</v>
      </c>
      <c r="J6" s="481">
        <v>57814.29</v>
      </c>
      <c r="K6" s="482">
        <v>100</v>
      </c>
      <c r="L6" s="481">
        <v>425</v>
      </c>
      <c r="M6" s="483">
        <v>0.7351123744665895</v>
      </c>
      <c r="N6" s="474"/>
      <c r="O6" s="480" t="s">
        <v>177</v>
      </c>
      <c r="P6" s="481">
        <v>7386.9817300000004</v>
      </c>
      <c r="Q6" s="482">
        <v>100</v>
      </c>
      <c r="R6" s="481">
        <v>8651.3454099999999</v>
      </c>
      <c r="S6" s="482">
        <v>100</v>
      </c>
      <c r="T6" s="481">
        <v>-1264.3636799999997</v>
      </c>
      <c r="U6" s="483">
        <v>-14.614648012302627</v>
      </c>
      <c r="V6" s="481">
        <v>18184.468499999999</v>
      </c>
      <c r="W6" s="482">
        <v>100</v>
      </c>
      <c r="X6" s="481">
        <v>17575.281309999998</v>
      </c>
      <c r="Y6" s="482">
        <v>100</v>
      </c>
      <c r="Z6" s="481">
        <v>609.18719000000135</v>
      </c>
      <c r="AA6" s="483">
        <v>3.4661589721092287</v>
      </c>
    </row>
    <row r="7" spans="1:27" s="339" customFormat="1" ht="21.6" customHeight="1">
      <c r="A7" s="488" t="s">
        <v>178</v>
      </c>
      <c r="B7" s="404">
        <v>249.90100000000001</v>
      </c>
      <c r="C7" s="371">
        <v>1.0613551722743708</v>
      </c>
      <c r="D7" s="404">
        <v>307.137</v>
      </c>
      <c r="E7" s="371">
        <v>1.071893395646194</v>
      </c>
      <c r="F7" s="404">
        <v>-57.235999999999997</v>
      </c>
      <c r="G7" s="489">
        <v>-18.635332115635695</v>
      </c>
      <c r="H7" s="404">
        <v>646.15099999999995</v>
      </c>
      <c r="I7" s="371">
        <v>1.1094760942312312</v>
      </c>
      <c r="J7" s="404">
        <v>648.38900000000001</v>
      </c>
      <c r="K7" s="371">
        <v>1.121503005571806</v>
      </c>
      <c r="L7" s="404">
        <v>-2.238</v>
      </c>
      <c r="M7" s="489">
        <v>-0.34516316593896562</v>
      </c>
      <c r="N7" s="474"/>
      <c r="O7" s="488" t="s">
        <v>178</v>
      </c>
      <c r="P7" s="404">
        <v>78.398619999999994</v>
      </c>
      <c r="Q7" s="371">
        <v>1.0613078909022833</v>
      </c>
      <c r="R7" s="404">
        <v>92.723939999999999</v>
      </c>
      <c r="S7" s="371">
        <v>1.0717863592964554</v>
      </c>
      <c r="T7" s="404">
        <v>-14.325320000000007</v>
      </c>
      <c r="U7" s="489">
        <v>-15.449429780486041</v>
      </c>
      <c r="V7" s="404">
        <v>201.71251999999998</v>
      </c>
      <c r="W7" s="371">
        <v>1.1092571663560031</v>
      </c>
      <c r="X7" s="404">
        <v>197.15197000000001</v>
      </c>
      <c r="Y7" s="371">
        <v>1.1217571231012065</v>
      </c>
      <c r="Z7" s="404">
        <v>4.5605499999999886</v>
      </c>
      <c r="AA7" s="489">
        <v>2.31321553621807</v>
      </c>
    </row>
    <row r="8" spans="1:27" s="339" customFormat="1" ht="21.6" customHeight="1">
      <c r="A8" s="508" t="s">
        <v>179</v>
      </c>
      <c r="B8" s="385">
        <v>335.56799999999998</v>
      </c>
      <c r="C8" s="386">
        <v>1.4251917057145274</v>
      </c>
      <c r="D8" s="385">
        <v>467.25200000000001</v>
      </c>
      <c r="E8" s="386">
        <v>1.6306870644125437</v>
      </c>
      <c r="F8" s="385">
        <v>-131.684</v>
      </c>
      <c r="G8" s="509">
        <v>-28.182650903580935</v>
      </c>
      <c r="H8" s="385">
        <v>947.68700000000001</v>
      </c>
      <c r="I8" s="386">
        <v>1.627229658878053</v>
      </c>
      <c r="J8" s="385">
        <v>976.21600000000001</v>
      </c>
      <c r="K8" s="386">
        <v>1.6885375570641792</v>
      </c>
      <c r="L8" s="385">
        <v>-28.529</v>
      </c>
      <c r="M8" s="509">
        <v>-2.9224065165905908</v>
      </c>
      <c r="N8" s="474"/>
      <c r="O8" s="508" t="s">
        <v>179</v>
      </c>
      <c r="P8" s="385">
        <v>105.27325</v>
      </c>
      <c r="Q8" s="386">
        <v>1.4251185917038947</v>
      </c>
      <c r="R8" s="385">
        <v>141.06898000000001</v>
      </c>
      <c r="S8" s="386">
        <v>1.6306016384103661</v>
      </c>
      <c r="T8" s="385">
        <v>-35.795730000000013</v>
      </c>
      <c r="U8" s="509">
        <v>-25.37462878089854</v>
      </c>
      <c r="V8" s="385">
        <v>295.76846</v>
      </c>
      <c r="W8" s="386">
        <v>1.6264894407004529</v>
      </c>
      <c r="X8" s="385">
        <v>296.81727000000001</v>
      </c>
      <c r="Y8" s="386">
        <v>1.6888336793284595</v>
      </c>
      <c r="Z8" s="385">
        <v>-1.0488099999999976</v>
      </c>
      <c r="AA8" s="509">
        <v>-0.35335208089475306</v>
      </c>
    </row>
    <row r="9" spans="1:27" s="339" customFormat="1" ht="21.6" customHeight="1">
      <c r="A9" s="529" t="s">
        <v>180</v>
      </c>
      <c r="B9" s="530">
        <v>26.167999999999999</v>
      </c>
      <c r="C9" s="531">
        <v>0.11113817931131023</v>
      </c>
      <c r="D9" s="530">
        <v>52.052999999999997</v>
      </c>
      <c r="E9" s="531">
        <v>0.18166247284948195</v>
      </c>
      <c r="F9" s="530">
        <v>-25.885000000000002</v>
      </c>
      <c r="G9" s="532">
        <v>-49.728161681363225</v>
      </c>
      <c r="H9" s="530">
        <v>48.177999999999997</v>
      </c>
      <c r="I9" s="531">
        <v>8.2724222771259737E-2</v>
      </c>
      <c r="J9" s="530">
        <v>64.688000000000002</v>
      </c>
      <c r="K9" s="531">
        <v>0.11188929242234057</v>
      </c>
      <c r="L9" s="530">
        <v>-16.510000000000002</v>
      </c>
      <c r="M9" s="533">
        <v>-25.522508038585208</v>
      </c>
      <c r="N9" s="474"/>
      <c r="O9" s="529" t="s">
        <v>180</v>
      </c>
      <c r="P9" s="530">
        <v>8.2091900000000013</v>
      </c>
      <c r="Q9" s="531">
        <v>0.11113050363534607</v>
      </c>
      <c r="R9" s="530">
        <v>15.715020000000001</v>
      </c>
      <c r="S9" s="531">
        <v>0.18164827844967527</v>
      </c>
      <c r="T9" s="530">
        <v>-7.5058299999999996</v>
      </c>
      <c r="U9" s="532">
        <v>-47.762140932687323</v>
      </c>
      <c r="V9" s="530">
        <v>15.058540000000001</v>
      </c>
      <c r="W9" s="531">
        <v>8.2809899008046348E-2</v>
      </c>
      <c r="X9" s="530">
        <v>19.581189999999999</v>
      </c>
      <c r="Y9" s="531">
        <v>0.1114132380279949</v>
      </c>
      <c r="Z9" s="530">
        <v>-4.5226499999999978</v>
      </c>
      <c r="AA9" s="533">
        <v>-23.096910861903687</v>
      </c>
    </row>
    <row r="10" spans="1:27" s="339" customFormat="1" ht="21.6" customHeight="1">
      <c r="A10" s="534" t="s">
        <v>181</v>
      </c>
      <c r="B10" s="530">
        <v>72.369</v>
      </c>
      <c r="C10" s="531">
        <v>0.30735856384057669</v>
      </c>
      <c r="D10" s="530">
        <v>116.99</v>
      </c>
      <c r="E10" s="531">
        <v>0.40828948761187434</v>
      </c>
      <c r="F10" s="530">
        <v>-44.621000000000002</v>
      </c>
      <c r="G10" s="532">
        <v>-38.140866740747072</v>
      </c>
      <c r="H10" s="530">
        <v>221.60400000000001</v>
      </c>
      <c r="I10" s="531">
        <v>0.38050601235008186</v>
      </c>
      <c r="J10" s="530">
        <v>211.44200000000001</v>
      </c>
      <c r="K10" s="531">
        <v>0.36572618983991673</v>
      </c>
      <c r="L10" s="530">
        <v>10.162000000000001</v>
      </c>
      <c r="M10" s="533">
        <v>4.8060461024772749</v>
      </c>
      <c r="N10" s="474"/>
      <c r="O10" s="534" t="s">
        <v>181</v>
      </c>
      <c r="P10" s="530">
        <v>22.701910000000002</v>
      </c>
      <c r="Q10" s="531">
        <v>0.30732321846422106</v>
      </c>
      <c r="R10" s="530">
        <v>35.319650000000003</v>
      </c>
      <c r="S10" s="531">
        <v>0.40825615353623945</v>
      </c>
      <c r="T10" s="530">
        <v>-12.617740000000001</v>
      </c>
      <c r="U10" s="532">
        <v>-35.72441969272063</v>
      </c>
      <c r="V10" s="530">
        <v>69.144070000000013</v>
      </c>
      <c r="W10" s="531">
        <v>0.38023695880910685</v>
      </c>
      <c r="X10" s="530">
        <v>64.222380000000001</v>
      </c>
      <c r="Y10" s="531">
        <v>0.36541309847176495</v>
      </c>
      <c r="Z10" s="530">
        <v>4.9216900000000097</v>
      </c>
      <c r="AA10" s="533">
        <v>7.663512314554537</v>
      </c>
    </row>
    <row r="11" spans="1:27" s="339" customFormat="1" ht="21.6" customHeight="1">
      <c r="A11" s="535" t="s">
        <v>182</v>
      </c>
      <c r="B11" s="504">
        <v>82.784999999999997</v>
      </c>
      <c r="C11" s="505">
        <v>0.3515963839149655</v>
      </c>
      <c r="D11" s="504">
        <v>113.09699999999999</v>
      </c>
      <c r="E11" s="505">
        <v>0.39470310437165695</v>
      </c>
      <c r="F11" s="504">
        <v>-30.312000000000001</v>
      </c>
      <c r="G11" s="506">
        <v>-26.801771930289931</v>
      </c>
      <c r="H11" s="504">
        <v>228.91900000000001</v>
      </c>
      <c r="I11" s="505">
        <v>0.39306626162509883</v>
      </c>
      <c r="J11" s="504">
        <v>261.98899999999998</v>
      </c>
      <c r="K11" s="505">
        <v>0.4531561314685349</v>
      </c>
      <c r="L11" s="504">
        <v>-33.07</v>
      </c>
      <c r="M11" s="507">
        <v>-12.622667363896959</v>
      </c>
      <c r="N11" s="474"/>
      <c r="O11" s="535" t="s">
        <v>182</v>
      </c>
      <c r="P11" s="504">
        <v>25.969189999999998</v>
      </c>
      <c r="Q11" s="505">
        <v>0.35155346187650577</v>
      </c>
      <c r="R11" s="504">
        <v>34.14405</v>
      </c>
      <c r="S11" s="505">
        <v>0.39466751565060915</v>
      </c>
      <c r="T11" s="504">
        <v>-8.1748600000000042</v>
      </c>
      <c r="U11" s="506">
        <v>-23.942268125778877</v>
      </c>
      <c r="V11" s="504">
        <v>71.446070000000006</v>
      </c>
      <c r="W11" s="505">
        <v>0.39289611351577314</v>
      </c>
      <c r="X11" s="504">
        <v>79.705119999999994</v>
      </c>
      <c r="Y11" s="505">
        <v>0.45350693735211678</v>
      </c>
      <c r="Z11" s="504">
        <v>-8.2590499999999878</v>
      </c>
      <c r="AA11" s="507">
        <v>-10.362006857275905</v>
      </c>
    </row>
    <row r="12" spans="1:27" s="339" customFormat="1" ht="21.6" customHeight="1">
      <c r="A12" s="488" t="s">
        <v>183</v>
      </c>
      <c r="B12" s="404">
        <v>28.683</v>
      </c>
      <c r="C12" s="371">
        <v>0.12181964220369579</v>
      </c>
      <c r="D12" s="404">
        <v>40.051000000000002</v>
      </c>
      <c r="E12" s="371">
        <v>0.13977606862418307</v>
      </c>
      <c r="F12" s="404">
        <v>-11.368</v>
      </c>
      <c r="G12" s="489">
        <v>-28.383810641432174</v>
      </c>
      <c r="H12" s="404">
        <v>79.372</v>
      </c>
      <c r="I12" s="371">
        <v>0.13628600211300654</v>
      </c>
      <c r="J12" s="404">
        <v>79.617999999999995</v>
      </c>
      <c r="K12" s="371">
        <v>0.13771335771830803</v>
      </c>
      <c r="L12" s="404">
        <v>-0.246</v>
      </c>
      <c r="M12" s="489">
        <v>-0.30897535733125675</v>
      </c>
      <c r="N12" s="474"/>
      <c r="O12" s="488" t="s">
        <v>183</v>
      </c>
      <c r="P12" s="404">
        <v>8.9999599999999997</v>
      </c>
      <c r="Q12" s="371">
        <v>0.12183541707500606</v>
      </c>
      <c r="R12" s="404">
        <v>12.09276</v>
      </c>
      <c r="S12" s="371">
        <v>0.1397789526010845</v>
      </c>
      <c r="T12" s="404">
        <v>-3.0928000000000009</v>
      </c>
      <c r="U12" s="489">
        <v>-25.575633684948691</v>
      </c>
      <c r="V12" s="404">
        <v>24.77449</v>
      </c>
      <c r="W12" s="371">
        <v>0.13623983565975548</v>
      </c>
      <c r="X12" s="404">
        <v>24.20119</v>
      </c>
      <c r="Y12" s="371">
        <v>0.13770015724431101</v>
      </c>
      <c r="Z12" s="404">
        <v>0.57330000000000292</v>
      </c>
      <c r="AA12" s="489">
        <v>2.3688917776357399</v>
      </c>
    </row>
    <row r="13" spans="1:27" s="339" customFormat="1" ht="21.6" customHeight="1">
      <c r="A13" s="508" t="s">
        <v>184</v>
      </c>
      <c r="B13" s="385">
        <v>350.92200000000003</v>
      </c>
      <c r="C13" s="386">
        <v>1.4904017181398506</v>
      </c>
      <c r="D13" s="385">
        <v>437.541</v>
      </c>
      <c r="E13" s="386">
        <v>1.5269970997451672</v>
      </c>
      <c r="F13" s="385">
        <v>-86.619</v>
      </c>
      <c r="G13" s="509">
        <v>-19.796773330956412</v>
      </c>
      <c r="H13" s="385">
        <v>847.71500000000003</v>
      </c>
      <c r="I13" s="386">
        <v>1.4555723464348551</v>
      </c>
      <c r="J13" s="385">
        <v>830.63199999999995</v>
      </c>
      <c r="K13" s="386">
        <v>1.436724380771605</v>
      </c>
      <c r="L13" s="385">
        <v>17.082999999999998</v>
      </c>
      <c r="M13" s="509">
        <v>2.0566267613094609</v>
      </c>
      <c r="N13" s="474"/>
      <c r="O13" s="508" t="s">
        <v>184</v>
      </c>
      <c r="P13" s="385">
        <v>110.09298</v>
      </c>
      <c r="Q13" s="386">
        <v>1.4903648611027496</v>
      </c>
      <c r="R13" s="385">
        <v>132.10389999999998</v>
      </c>
      <c r="S13" s="386">
        <v>1.5269752129801968</v>
      </c>
      <c r="T13" s="385">
        <v>-22.010919999999999</v>
      </c>
      <c r="U13" s="509">
        <v>-16.661824518428297</v>
      </c>
      <c r="V13" s="385">
        <v>264.70486</v>
      </c>
      <c r="W13" s="386">
        <v>1.4556645414189586</v>
      </c>
      <c r="X13" s="385">
        <v>252.40821</v>
      </c>
      <c r="Y13" s="386">
        <v>1.4361545943300751</v>
      </c>
      <c r="Z13" s="385">
        <v>12.296649999999994</v>
      </c>
      <c r="AA13" s="509">
        <v>4.8717313909876365</v>
      </c>
    </row>
    <row r="14" spans="1:27" s="339" customFormat="1" ht="21.6" customHeight="1">
      <c r="A14" s="488" t="s">
        <v>185</v>
      </c>
      <c r="B14" s="404">
        <v>177.03700000000001</v>
      </c>
      <c r="C14" s="371">
        <v>0.75189429267565078</v>
      </c>
      <c r="D14" s="404">
        <v>235.31800000000001</v>
      </c>
      <c r="E14" s="371">
        <v>0.8212485310355675</v>
      </c>
      <c r="F14" s="404">
        <v>-58.280999999999999</v>
      </c>
      <c r="G14" s="489">
        <v>-24.766911158517409</v>
      </c>
      <c r="H14" s="404">
        <v>439.87299999999999</v>
      </c>
      <c r="I14" s="371">
        <v>0.75528564994525182</v>
      </c>
      <c r="J14" s="404">
        <v>439.899</v>
      </c>
      <c r="K14" s="371">
        <v>0.76088281980112527</v>
      </c>
      <c r="L14" s="404">
        <v>-2.5999999999999999E-2</v>
      </c>
      <c r="M14" s="489">
        <v>-5.9104476254776663E-3</v>
      </c>
      <c r="N14" s="474"/>
      <c r="O14" s="488" t="s">
        <v>185</v>
      </c>
      <c r="P14" s="404">
        <v>55.543500000000002</v>
      </c>
      <c r="Q14" s="371">
        <v>0.75191061830337025</v>
      </c>
      <c r="R14" s="404">
        <v>71.055549999999997</v>
      </c>
      <c r="S14" s="371">
        <v>0.82132369744326272</v>
      </c>
      <c r="T14" s="404">
        <v>-15.512050000000002</v>
      </c>
      <c r="U14" s="489">
        <v>-21.830877390999017</v>
      </c>
      <c r="V14" s="404">
        <v>137.34805</v>
      </c>
      <c r="W14" s="371">
        <v>0.75530417619849599</v>
      </c>
      <c r="X14" s="404">
        <v>133.67376000000002</v>
      </c>
      <c r="Y14" s="371">
        <v>0.76057821005654236</v>
      </c>
      <c r="Z14" s="404">
        <v>3.6742899999999792</v>
      </c>
      <c r="AA14" s="489">
        <v>2.7486995203845384</v>
      </c>
    </row>
    <row r="15" spans="1:27" s="339" customFormat="1" ht="21.6" customHeight="1">
      <c r="A15" s="508" t="s">
        <v>186</v>
      </c>
      <c r="B15" s="385">
        <v>4116.9949999999999</v>
      </c>
      <c r="C15" s="386">
        <v>17.485299928682654</v>
      </c>
      <c r="D15" s="385">
        <v>5498.326</v>
      </c>
      <c r="E15" s="386">
        <v>19.188893967544633</v>
      </c>
      <c r="F15" s="385">
        <v>-1381.3309999999999</v>
      </c>
      <c r="G15" s="509">
        <v>-25.122755544141977</v>
      </c>
      <c r="H15" s="385">
        <v>9479.6260000000002</v>
      </c>
      <c r="I15" s="386">
        <v>16.277028789327616</v>
      </c>
      <c r="J15" s="385">
        <v>11618.861000000001</v>
      </c>
      <c r="K15" s="386">
        <v>20.096867054840594</v>
      </c>
      <c r="L15" s="385">
        <v>-2139.2350000000001</v>
      </c>
      <c r="M15" s="509">
        <v>-18.411744490273186</v>
      </c>
      <c r="N15" s="474"/>
      <c r="O15" s="508" t="s">
        <v>186</v>
      </c>
      <c r="P15" s="385">
        <v>1291.5012199999999</v>
      </c>
      <c r="Q15" s="386">
        <v>17.483476570071332</v>
      </c>
      <c r="R15" s="385">
        <v>1659.9510500000001</v>
      </c>
      <c r="S15" s="386">
        <v>19.187201196258791</v>
      </c>
      <c r="T15" s="385">
        <v>-368.44983000000008</v>
      </c>
      <c r="U15" s="509">
        <v>-22.196427418748286</v>
      </c>
      <c r="V15" s="385">
        <v>2960.35277</v>
      </c>
      <c r="W15" s="386">
        <v>16.27956720318771</v>
      </c>
      <c r="X15" s="385">
        <v>3532.8350699999996</v>
      </c>
      <c r="Y15" s="386">
        <v>20.101158028064589</v>
      </c>
      <c r="Z15" s="385">
        <v>-572.48229999999978</v>
      </c>
      <c r="AA15" s="509">
        <v>-16.204614386371563</v>
      </c>
    </row>
    <row r="16" spans="1:27" s="339" customFormat="1" ht="21.6" customHeight="1">
      <c r="A16" s="488" t="s">
        <v>187</v>
      </c>
      <c r="B16" s="404">
        <v>1918.825</v>
      </c>
      <c r="C16" s="371">
        <v>8.1494465345851754</v>
      </c>
      <c r="D16" s="404">
        <v>2180.5439999999999</v>
      </c>
      <c r="E16" s="371">
        <v>7.6099939522621325</v>
      </c>
      <c r="F16" s="404">
        <v>-261.71899999999999</v>
      </c>
      <c r="G16" s="489">
        <v>-12.002463605412228</v>
      </c>
      <c r="H16" s="404">
        <v>4252.4089999999997</v>
      </c>
      <c r="I16" s="371">
        <v>7.301615455820289</v>
      </c>
      <c r="J16" s="404">
        <v>4391.0140000000001</v>
      </c>
      <c r="K16" s="371">
        <v>7.5950323008377341</v>
      </c>
      <c r="L16" s="404">
        <v>-138.60499999999999</v>
      </c>
      <c r="M16" s="489">
        <v>-3.1565601931581178</v>
      </c>
      <c r="N16" s="474"/>
      <c r="O16" s="488" t="s">
        <v>187</v>
      </c>
      <c r="P16" s="404">
        <v>601.93520999999998</v>
      </c>
      <c r="Q16" s="371">
        <v>8.1485948118082039</v>
      </c>
      <c r="R16" s="404">
        <v>658.3061899999999</v>
      </c>
      <c r="S16" s="371">
        <v>7.6092926452696092</v>
      </c>
      <c r="T16" s="404">
        <v>-56.370979999999982</v>
      </c>
      <c r="U16" s="489">
        <v>-8.5630335634547183</v>
      </c>
      <c r="V16" s="404">
        <v>1328.14617</v>
      </c>
      <c r="W16" s="371">
        <v>7.3037392871834559</v>
      </c>
      <c r="X16" s="404">
        <v>1334.7096299999998</v>
      </c>
      <c r="Y16" s="371">
        <v>7.5942433378894236</v>
      </c>
      <c r="Z16" s="404">
        <v>-6.5634599999999628</v>
      </c>
      <c r="AA16" s="489">
        <v>-0.49175190262169333</v>
      </c>
    </row>
    <row r="17" spans="1:27" s="339" customFormat="1" ht="21.6" customHeight="1">
      <c r="A17" s="508" t="s">
        <v>188</v>
      </c>
      <c r="B17" s="385">
        <v>2007.2339999999999</v>
      </c>
      <c r="C17" s="386">
        <v>8.5249286231946844</v>
      </c>
      <c r="D17" s="385">
        <v>2472.4319999999998</v>
      </c>
      <c r="E17" s="386">
        <v>8.6286690694521031</v>
      </c>
      <c r="F17" s="385">
        <v>-465.19799999999998</v>
      </c>
      <c r="G17" s="509">
        <v>-18.815401192024694</v>
      </c>
      <c r="H17" s="385">
        <v>4564.74</v>
      </c>
      <c r="I17" s="386">
        <v>7.8379046173124705</v>
      </c>
      <c r="J17" s="385">
        <v>4830.7650000000003</v>
      </c>
      <c r="K17" s="386">
        <v>8.3556591285649287</v>
      </c>
      <c r="L17" s="385">
        <v>-266.02499999999998</v>
      </c>
      <c r="M17" s="509">
        <v>-5.5068917655899217</v>
      </c>
      <c r="N17" s="474"/>
      <c r="O17" s="508" t="s">
        <v>188</v>
      </c>
      <c r="P17" s="385">
        <v>629.78679</v>
      </c>
      <c r="Q17" s="386">
        <v>8.5256308059123906</v>
      </c>
      <c r="R17" s="385">
        <v>746.54142000000002</v>
      </c>
      <c r="S17" s="386">
        <v>8.6291944734639845</v>
      </c>
      <c r="T17" s="385">
        <v>-116.75463000000001</v>
      </c>
      <c r="U17" s="509">
        <v>-15.639404173984076</v>
      </c>
      <c r="V17" s="385">
        <v>1425.7901899999999</v>
      </c>
      <c r="W17" s="386">
        <v>7.8407031253071819</v>
      </c>
      <c r="X17" s="385">
        <v>1468.29973</v>
      </c>
      <c r="Y17" s="386">
        <v>8.3543455384953962</v>
      </c>
      <c r="Z17" s="385">
        <v>-42.509540000000037</v>
      </c>
      <c r="AA17" s="509">
        <v>-2.8951541113475541</v>
      </c>
    </row>
    <row r="18" spans="1:27" s="339" customFormat="1" ht="21.6" customHeight="1">
      <c r="A18" s="488" t="s">
        <v>147</v>
      </c>
      <c r="B18" s="404">
        <v>555.66700000000003</v>
      </c>
      <c r="C18" s="371">
        <v>2.3599747280410357</v>
      </c>
      <c r="D18" s="404">
        <v>621.05100000000004</v>
      </c>
      <c r="E18" s="371">
        <v>2.1674381961778115</v>
      </c>
      <c r="F18" s="404">
        <v>-65.384</v>
      </c>
      <c r="G18" s="489">
        <v>-10.527959861589467</v>
      </c>
      <c r="H18" s="404">
        <v>1304.6079999999999</v>
      </c>
      <c r="I18" s="371">
        <v>2.2400822537500029</v>
      </c>
      <c r="J18" s="404">
        <v>1221.9449999999999</v>
      </c>
      <c r="K18" s="371">
        <v>2.1135691539237098</v>
      </c>
      <c r="L18" s="404">
        <v>82.662999999999997</v>
      </c>
      <c r="M18" s="489">
        <v>6.7648707593222284</v>
      </c>
      <c r="N18" s="474"/>
      <c r="O18" s="488" t="s">
        <v>147</v>
      </c>
      <c r="P18" s="404">
        <v>174.36627999999999</v>
      </c>
      <c r="Q18" s="371">
        <v>2.3604536517514845</v>
      </c>
      <c r="R18" s="404">
        <v>187.54858999999999</v>
      </c>
      <c r="S18" s="371">
        <v>2.1678546065588193</v>
      </c>
      <c r="T18" s="404">
        <v>-13.182309999999998</v>
      </c>
      <c r="U18" s="489">
        <v>-7.0287438577917323</v>
      </c>
      <c r="V18" s="404">
        <v>407.49463000000003</v>
      </c>
      <c r="W18" s="371">
        <v>2.2408938155107476</v>
      </c>
      <c r="X18" s="404">
        <v>371.47571999999997</v>
      </c>
      <c r="Y18" s="371">
        <v>2.1136260265071116</v>
      </c>
      <c r="Z18" s="404">
        <v>36.018910000000034</v>
      </c>
      <c r="AA18" s="489">
        <v>9.6961680295013721</v>
      </c>
    </row>
    <row r="19" spans="1:27" s="339" customFormat="1" ht="21.6" customHeight="1">
      <c r="A19" s="508" t="s">
        <v>189</v>
      </c>
      <c r="B19" s="385">
        <v>556.24599999999998</v>
      </c>
      <c r="C19" s="386">
        <v>2.3624338004126826</v>
      </c>
      <c r="D19" s="385">
        <v>673.04200000000003</v>
      </c>
      <c r="E19" s="386">
        <v>2.3488842920016335</v>
      </c>
      <c r="F19" s="385">
        <v>-116.79600000000001</v>
      </c>
      <c r="G19" s="509">
        <v>-17.353448967523573</v>
      </c>
      <c r="H19" s="385">
        <v>1342.568</v>
      </c>
      <c r="I19" s="386">
        <v>2.3052616197759281</v>
      </c>
      <c r="J19" s="385">
        <v>1333.952</v>
      </c>
      <c r="K19" s="386">
        <v>2.3073049932810727</v>
      </c>
      <c r="L19" s="385">
        <v>8.6159999999999997</v>
      </c>
      <c r="M19" s="509">
        <v>0.64590030225975148</v>
      </c>
      <c r="N19" s="474"/>
      <c r="O19" s="508" t="s">
        <v>189</v>
      </c>
      <c r="P19" s="385">
        <v>174.55871999999999</v>
      </c>
      <c r="Q19" s="386">
        <v>2.3630587752922461</v>
      </c>
      <c r="R19" s="385">
        <v>203.25673</v>
      </c>
      <c r="S19" s="386">
        <v>2.3494233598054897</v>
      </c>
      <c r="T19" s="385">
        <v>-28.698010000000011</v>
      </c>
      <c r="U19" s="509">
        <v>-14.119094605133128</v>
      </c>
      <c r="V19" s="385">
        <v>419.33364</v>
      </c>
      <c r="W19" s="386">
        <v>2.3059988803082145</v>
      </c>
      <c r="X19" s="385">
        <v>405.56092000000001</v>
      </c>
      <c r="Y19" s="386">
        <v>2.3075643163062409</v>
      </c>
      <c r="Z19" s="385">
        <v>13.77272000000003</v>
      </c>
      <c r="AA19" s="509">
        <v>3.395968230864066</v>
      </c>
    </row>
    <row r="20" spans="1:27" s="339" customFormat="1" ht="21.6" customHeight="1">
      <c r="A20" s="488" t="s">
        <v>190</v>
      </c>
      <c r="B20" s="404">
        <v>205.489</v>
      </c>
      <c r="C20" s="371">
        <v>0.87273285419221303</v>
      </c>
      <c r="D20" s="404">
        <v>256.28899999999999</v>
      </c>
      <c r="E20" s="371">
        <v>0.89443631498897047</v>
      </c>
      <c r="F20" s="404">
        <v>-50.8</v>
      </c>
      <c r="G20" s="489">
        <v>-19.821373527541176</v>
      </c>
      <c r="H20" s="404">
        <v>500.27600000000001</v>
      </c>
      <c r="I20" s="371">
        <v>0.85900085663819048</v>
      </c>
      <c r="J20" s="404">
        <v>501.01900000000001</v>
      </c>
      <c r="K20" s="371">
        <v>0.86660062763029688</v>
      </c>
      <c r="L20" s="404">
        <v>-0.74299999999999999</v>
      </c>
      <c r="M20" s="489">
        <v>-0.14829776914647949</v>
      </c>
      <c r="N20" s="474"/>
      <c r="O20" s="488" t="s">
        <v>190</v>
      </c>
      <c r="P20" s="404">
        <v>64.468890000000002</v>
      </c>
      <c r="Q20" s="371">
        <v>0.87273655677499551</v>
      </c>
      <c r="R20" s="404">
        <v>77.380870000000002</v>
      </c>
      <c r="S20" s="371">
        <v>0.89443741213425898</v>
      </c>
      <c r="T20" s="404">
        <v>-12.911979999999996</v>
      </c>
      <c r="U20" s="489">
        <v>-16.686268841381594</v>
      </c>
      <c r="V20" s="404">
        <v>156.21665999999999</v>
      </c>
      <c r="W20" s="371">
        <v>0.85906640603765805</v>
      </c>
      <c r="X20" s="404">
        <v>152.27409</v>
      </c>
      <c r="Y20" s="371">
        <v>0.8664105416813952</v>
      </c>
      <c r="Z20" s="404">
        <v>3.942570000000007</v>
      </c>
      <c r="AA20" s="489">
        <v>2.5891272770042542</v>
      </c>
    </row>
    <row r="21" spans="1:27" s="339" customFormat="1" ht="21.6" customHeight="1">
      <c r="A21" s="488" t="s">
        <v>191</v>
      </c>
      <c r="B21" s="404">
        <v>272.12599999999998</v>
      </c>
      <c r="C21" s="371">
        <v>1.1557470262637424</v>
      </c>
      <c r="D21" s="404">
        <v>307.89699999999999</v>
      </c>
      <c r="E21" s="371">
        <v>1.0745457591865397</v>
      </c>
      <c r="F21" s="404">
        <v>-35.771000000000001</v>
      </c>
      <c r="G21" s="489">
        <v>-11.617846227796957</v>
      </c>
      <c r="H21" s="404">
        <v>645.79300000000001</v>
      </c>
      <c r="I21" s="371">
        <v>1.1088613889352017</v>
      </c>
      <c r="J21" s="404">
        <v>624.125</v>
      </c>
      <c r="K21" s="371">
        <v>1.0795341428563767</v>
      </c>
      <c r="L21" s="404">
        <v>21.667999999999999</v>
      </c>
      <c r="M21" s="489">
        <v>3.4717404366112556</v>
      </c>
      <c r="N21" s="474"/>
      <c r="O21" s="488" t="s">
        <v>191</v>
      </c>
      <c r="P21" s="404">
        <v>85.396679999999989</v>
      </c>
      <c r="Q21" s="371">
        <v>1.1560429295931125</v>
      </c>
      <c r="R21" s="404">
        <v>92.985789999999994</v>
      </c>
      <c r="S21" s="371">
        <v>1.0748130561579323</v>
      </c>
      <c r="T21" s="404">
        <v>-7.5891100000000007</v>
      </c>
      <c r="U21" s="489">
        <v>-8.1615803877130055</v>
      </c>
      <c r="V21" s="404">
        <v>201.70908</v>
      </c>
      <c r="W21" s="371">
        <v>1.1092382491135222</v>
      </c>
      <c r="X21" s="404">
        <v>189.7895</v>
      </c>
      <c r="Y21" s="371">
        <v>1.0798660724253295</v>
      </c>
      <c r="Z21" s="404">
        <v>11.919579999999987</v>
      </c>
      <c r="AA21" s="489">
        <v>6.2804212034912297</v>
      </c>
    </row>
    <row r="22" spans="1:27" s="339" customFormat="1" ht="21.6" customHeight="1">
      <c r="A22" s="536" t="s">
        <v>192</v>
      </c>
      <c r="B22" s="396">
        <v>78.631</v>
      </c>
      <c r="C22" s="397">
        <v>0.33395391995672707</v>
      </c>
      <c r="D22" s="396">
        <v>108.85599999999999</v>
      </c>
      <c r="E22" s="397">
        <v>0.37990221782612354</v>
      </c>
      <c r="F22" s="396">
        <v>-30.225000000000001</v>
      </c>
      <c r="G22" s="537">
        <v>-27.766039538472846</v>
      </c>
      <c r="H22" s="396">
        <v>196.499</v>
      </c>
      <c r="I22" s="397">
        <v>0.3373993742025358</v>
      </c>
      <c r="J22" s="396">
        <v>208.80799999999999</v>
      </c>
      <c r="K22" s="397">
        <v>0.36117022279439909</v>
      </c>
      <c r="L22" s="396">
        <v>-12.308999999999999</v>
      </c>
      <c r="M22" s="537">
        <v>-5.8948890847093978</v>
      </c>
      <c r="N22" s="474"/>
      <c r="O22" s="536" t="s">
        <v>192</v>
      </c>
      <c r="P22" s="396">
        <v>24.693150000000003</v>
      </c>
      <c r="Q22" s="397">
        <v>0.33427928892413816</v>
      </c>
      <c r="R22" s="396">
        <v>32.890070000000001</v>
      </c>
      <c r="S22" s="397">
        <v>0.38017289151329814</v>
      </c>
      <c r="T22" s="396">
        <v>-8.1969199999999987</v>
      </c>
      <c r="U22" s="537">
        <v>-24.92217255846521</v>
      </c>
      <c r="V22" s="396">
        <v>61.407899999999998</v>
      </c>
      <c r="W22" s="397">
        <v>0.33769422515703446</v>
      </c>
      <c r="X22" s="396">
        <v>63.497330000000005</v>
      </c>
      <c r="Y22" s="397">
        <v>0.36128770219951606</v>
      </c>
      <c r="Z22" s="396">
        <v>-2.0894300000000001</v>
      </c>
      <c r="AA22" s="537">
        <v>-3.290579304673126</v>
      </c>
    </row>
    <row r="23" spans="1:27" s="339" customFormat="1" ht="21.6" customHeight="1">
      <c r="A23" s="488" t="s">
        <v>193</v>
      </c>
      <c r="B23" s="404">
        <v>85.875</v>
      </c>
      <c r="C23" s="371">
        <v>0.36471993076883086</v>
      </c>
      <c r="D23" s="404">
        <v>95.206999999999994</v>
      </c>
      <c r="E23" s="371">
        <v>0.33226786261273372</v>
      </c>
      <c r="F23" s="404">
        <v>-9.3320000000000007</v>
      </c>
      <c r="G23" s="489">
        <v>-9.8018002877939647</v>
      </c>
      <c r="H23" s="404">
        <v>218.40799999999999</v>
      </c>
      <c r="I23" s="371">
        <v>0.37501830808720366</v>
      </c>
      <c r="J23" s="404">
        <v>197.999</v>
      </c>
      <c r="K23" s="371">
        <v>0.3424741530164947</v>
      </c>
      <c r="L23" s="404">
        <v>20.408999999999999</v>
      </c>
      <c r="M23" s="489">
        <v>10.307627816302102</v>
      </c>
      <c r="N23" s="474"/>
      <c r="O23" s="488" t="s">
        <v>193</v>
      </c>
      <c r="P23" s="404">
        <v>26.95316</v>
      </c>
      <c r="Q23" s="371">
        <v>0.36487378722676223</v>
      </c>
      <c r="R23" s="404">
        <v>28.750529999999998</v>
      </c>
      <c r="S23" s="371">
        <v>0.33232438005269749</v>
      </c>
      <c r="T23" s="404">
        <v>-1.797369999999999</v>
      </c>
      <c r="U23" s="489">
        <v>-6.2516064921237939</v>
      </c>
      <c r="V23" s="404">
        <v>68.208740000000006</v>
      </c>
      <c r="W23" s="371">
        <v>0.37509339357375227</v>
      </c>
      <c r="X23" s="404">
        <v>60.215319999999998</v>
      </c>
      <c r="Y23" s="371">
        <v>0.34261369100100053</v>
      </c>
      <c r="Z23" s="404">
        <v>7.9934200000000057</v>
      </c>
      <c r="AA23" s="489">
        <v>13.274728092452229</v>
      </c>
    </row>
    <row r="24" spans="1:27" s="339" customFormat="1" ht="21.6" customHeight="1">
      <c r="A24" s="508" t="s">
        <v>194</v>
      </c>
      <c r="B24" s="385">
        <v>66.995000000000005</v>
      </c>
      <c r="C24" s="386">
        <v>0.28453463478145941</v>
      </c>
      <c r="D24" s="385">
        <v>79.653000000000006</v>
      </c>
      <c r="E24" s="386">
        <v>0.27798514878834624</v>
      </c>
      <c r="F24" s="385">
        <v>-12.657999999999999</v>
      </c>
      <c r="G24" s="509">
        <v>-15.891429073606769</v>
      </c>
      <c r="H24" s="385">
        <v>186.029</v>
      </c>
      <c r="I24" s="386">
        <v>0.31942181987452112</v>
      </c>
      <c r="J24" s="385">
        <v>172.14099999999999</v>
      </c>
      <c r="K24" s="386">
        <v>0.29774818647777218</v>
      </c>
      <c r="L24" s="385">
        <v>13.888</v>
      </c>
      <c r="M24" s="509">
        <v>8.067804880882532</v>
      </c>
      <c r="N24" s="474"/>
      <c r="O24" s="508" t="s">
        <v>194</v>
      </c>
      <c r="P24" s="385">
        <v>21.0167</v>
      </c>
      <c r="Q24" s="386">
        <v>0.28450997671548323</v>
      </c>
      <c r="R24" s="385">
        <v>24.052880000000002</v>
      </c>
      <c r="S24" s="386">
        <v>0.27802473326515814</v>
      </c>
      <c r="T24" s="385">
        <v>-3.0361800000000003</v>
      </c>
      <c r="U24" s="509">
        <v>-12.622937461127318</v>
      </c>
      <c r="V24" s="385">
        <v>58.062629999999999</v>
      </c>
      <c r="W24" s="386">
        <v>0.31929792174019272</v>
      </c>
      <c r="X24" s="385">
        <v>52.363419999999998</v>
      </c>
      <c r="Y24" s="386">
        <v>0.29793787693290702</v>
      </c>
      <c r="Z24" s="385">
        <v>5.699209999999999</v>
      </c>
      <c r="AA24" s="509">
        <v>10.883952958000068</v>
      </c>
    </row>
    <row r="25" spans="1:27" s="339" customFormat="1" ht="21.6" customHeight="1">
      <c r="A25" s="510" t="s">
        <v>195</v>
      </c>
      <c r="B25" s="511">
        <v>144.24199999999999</v>
      </c>
      <c r="C25" s="512">
        <v>0.61261056482046816</v>
      </c>
      <c r="D25" s="511">
        <v>192.20400000000001</v>
      </c>
      <c r="E25" s="512">
        <v>0.67078273935338661</v>
      </c>
      <c r="F25" s="511">
        <v>-47.962000000000003</v>
      </c>
      <c r="G25" s="513">
        <v>-24.953695032361452</v>
      </c>
      <c r="H25" s="511">
        <v>385.53199999999998</v>
      </c>
      <c r="I25" s="512">
        <v>0.66197922399122655</v>
      </c>
      <c r="J25" s="511">
        <v>387.78</v>
      </c>
      <c r="K25" s="512">
        <v>0.67073382722506836</v>
      </c>
      <c r="L25" s="511">
        <v>-2.2480000000000002</v>
      </c>
      <c r="M25" s="513">
        <v>-0.57971014492753625</v>
      </c>
      <c r="N25" s="474"/>
      <c r="O25" s="510" t="s">
        <v>195</v>
      </c>
      <c r="P25" s="511">
        <v>45.262180000000001</v>
      </c>
      <c r="Q25" s="512">
        <v>0.61272900968715405</v>
      </c>
      <c r="R25" s="511">
        <v>58.049199999999999</v>
      </c>
      <c r="S25" s="512">
        <v>0.67098465324135048</v>
      </c>
      <c r="T25" s="511">
        <v>-12.787019999999997</v>
      </c>
      <c r="U25" s="513">
        <v>-22.027900470635249</v>
      </c>
      <c r="V25" s="511">
        <v>120.37424</v>
      </c>
      <c r="W25" s="512">
        <v>0.66196182747931287</v>
      </c>
      <c r="X25" s="511">
        <v>117.91719000000001</v>
      </c>
      <c r="Y25" s="512">
        <v>0.67092633068073493</v>
      </c>
      <c r="Z25" s="511">
        <v>2.4570500000000028</v>
      </c>
      <c r="AA25" s="513">
        <v>2.0837080666525405</v>
      </c>
    </row>
    <row r="26" spans="1:27" s="339" customFormat="1" ht="21.6" customHeight="1">
      <c r="A26" s="510" t="s">
        <v>196</v>
      </c>
      <c r="B26" s="511">
        <v>217.12299999999999</v>
      </c>
      <c r="C26" s="512">
        <v>0.92214364516239744</v>
      </c>
      <c r="D26" s="511">
        <v>248.44900000000001</v>
      </c>
      <c r="E26" s="512">
        <v>0.8670750910990902</v>
      </c>
      <c r="F26" s="511">
        <v>-31.326000000000001</v>
      </c>
      <c r="G26" s="513">
        <v>-12.608623902692303</v>
      </c>
      <c r="H26" s="511">
        <v>584.48</v>
      </c>
      <c r="I26" s="512">
        <v>1.0035836631936963</v>
      </c>
      <c r="J26" s="511">
        <v>533.928</v>
      </c>
      <c r="K26" s="512">
        <v>0.92352254088046393</v>
      </c>
      <c r="L26" s="511">
        <v>50.552</v>
      </c>
      <c r="M26" s="513">
        <v>9.467943243283738</v>
      </c>
      <c r="N26" s="474"/>
      <c r="O26" s="510" t="s">
        <v>196</v>
      </c>
      <c r="P26" s="511">
        <v>68.17747</v>
      </c>
      <c r="Q26" s="512">
        <v>0.92294082335573879</v>
      </c>
      <c r="R26" s="511">
        <v>75.085800000000006</v>
      </c>
      <c r="S26" s="512">
        <v>0.86790893718344786</v>
      </c>
      <c r="T26" s="511">
        <v>-6.9083300000000021</v>
      </c>
      <c r="U26" s="513">
        <v>-9.2005812017718416</v>
      </c>
      <c r="V26" s="511">
        <v>182.57320999999999</v>
      </c>
      <c r="W26" s="512">
        <v>1.0040063035111528</v>
      </c>
      <c r="X26" s="511">
        <v>162.51426000000001</v>
      </c>
      <c r="Y26" s="512">
        <v>0.92467515673579859</v>
      </c>
      <c r="Z26" s="511">
        <v>20.058949999999982</v>
      </c>
      <c r="AA26" s="513">
        <v>12.34288609504174</v>
      </c>
    </row>
    <row r="27" spans="1:27" s="339" customFormat="1" ht="21.6" customHeight="1">
      <c r="A27" s="488" t="s">
        <v>197</v>
      </c>
      <c r="B27" s="404">
        <v>63.222000000000001</v>
      </c>
      <c r="C27" s="371">
        <v>0.2685103168916102</v>
      </c>
      <c r="D27" s="404">
        <v>63.02</v>
      </c>
      <c r="E27" s="371">
        <v>0.21993677672707343</v>
      </c>
      <c r="F27" s="404">
        <v>0.20200000000000001</v>
      </c>
      <c r="G27" s="489">
        <v>0.32053316407489685</v>
      </c>
      <c r="H27" s="404">
        <v>167.523</v>
      </c>
      <c r="I27" s="371">
        <v>0.28764602040993292</v>
      </c>
      <c r="J27" s="404">
        <v>141.059</v>
      </c>
      <c r="K27" s="371">
        <v>0.24398639159972385</v>
      </c>
      <c r="L27" s="404">
        <v>26.463999999999999</v>
      </c>
      <c r="M27" s="489">
        <v>18.760944002155128</v>
      </c>
      <c r="N27" s="474"/>
      <c r="O27" s="488" t="s">
        <v>197</v>
      </c>
      <c r="P27" s="404">
        <v>19.840630000000001</v>
      </c>
      <c r="Q27" s="371">
        <v>0.26858913051623318</v>
      </c>
      <c r="R27" s="404">
        <v>19.035589999999999</v>
      </c>
      <c r="S27" s="371">
        <v>0.22003040102868809</v>
      </c>
      <c r="T27" s="404">
        <v>0.80504000000000087</v>
      </c>
      <c r="U27" s="489">
        <v>4.2291308018296299</v>
      </c>
      <c r="V27" s="404">
        <v>52.315019999999997</v>
      </c>
      <c r="W27" s="371">
        <v>0.28769067404967047</v>
      </c>
      <c r="X27" s="404">
        <v>42.930339999999994</v>
      </c>
      <c r="Y27" s="371">
        <v>0.24426545011016951</v>
      </c>
      <c r="Z27" s="404">
        <v>9.3846799999999995</v>
      </c>
      <c r="AA27" s="489">
        <v>21.860250815623637</v>
      </c>
    </row>
    <row r="28" spans="1:27" s="339" customFormat="1" ht="21.6" customHeight="1">
      <c r="A28" s="510" t="s">
        <v>198</v>
      </c>
      <c r="B28" s="511">
        <v>177.06200000000001</v>
      </c>
      <c r="C28" s="512">
        <v>0.75200047023919336</v>
      </c>
      <c r="D28" s="511">
        <v>228.40899999999999</v>
      </c>
      <c r="E28" s="512">
        <v>0.79713645248261056</v>
      </c>
      <c r="F28" s="511">
        <v>-51.347000000000001</v>
      </c>
      <c r="G28" s="513">
        <v>-22.480287554343306</v>
      </c>
      <c r="H28" s="511">
        <v>422.58100000000002</v>
      </c>
      <c r="I28" s="512">
        <v>0.72559435391468552</v>
      </c>
      <c r="J28" s="511">
        <v>447.85500000000002</v>
      </c>
      <c r="K28" s="512">
        <v>0.77464412345113987</v>
      </c>
      <c r="L28" s="511">
        <v>-25.274000000000001</v>
      </c>
      <c r="M28" s="513">
        <v>-5.6433443860177954</v>
      </c>
      <c r="N28" s="474"/>
      <c r="O28" s="510" t="s">
        <v>198</v>
      </c>
      <c r="P28" s="511">
        <v>55.564250000000001</v>
      </c>
      <c r="Q28" s="512">
        <v>0.75219151787451344</v>
      </c>
      <c r="R28" s="511">
        <v>68.976820000000004</v>
      </c>
      <c r="S28" s="512">
        <v>0.79729587400672286</v>
      </c>
      <c r="T28" s="511">
        <v>-13.412570000000008</v>
      </c>
      <c r="U28" s="513">
        <v>-19.445039652451367</v>
      </c>
      <c r="V28" s="511">
        <v>131.98235</v>
      </c>
      <c r="W28" s="512">
        <v>0.72579712736723656</v>
      </c>
      <c r="X28" s="511">
        <v>136.14784</v>
      </c>
      <c r="Y28" s="512">
        <v>0.77465525358353426</v>
      </c>
      <c r="Z28" s="511">
        <v>-4.1654899999999904</v>
      </c>
      <c r="AA28" s="513">
        <v>-3.0595344002519549</v>
      </c>
    </row>
    <row r="29" spans="1:27" s="339" customFormat="1" ht="21.6" customHeight="1">
      <c r="A29" s="488" t="s">
        <v>199</v>
      </c>
      <c r="B29" s="404">
        <v>225.24</v>
      </c>
      <c r="C29" s="371">
        <v>0.95661737649340872</v>
      </c>
      <c r="D29" s="404">
        <v>342.58800000000002</v>
      </c>
      <c r="E29" s="371">
        <v>1.1956156849472332</v>
      </c>
      <c r="F29" s="404">
        <v>-117.348</v>
      </c>
      <c r="G29" s="489">
        <v>-34.253388910294582</v>
      </c>
      <c r="H29" s="404">
        <v>598.08699999999999</v>
      </c>
      <c r="I29" s="371">
        <v>1.0269476156045172</v>
      </c>
      <c r="J29" s="404">
        <v>604.66399999999999</v>
      </c>
      <c r="K29" s="371">
        <v>1.0458729148105079</v>
      </c>
      <c r="L29" s="404">
        <v>-6.577</v>
      </c>
      <c r="M29" s="489">
        <v>-1.0877115224322931</v>
      </c>
      <c r="N29" s="474"/>
      <c r="O29" s="488" t="s">
        <v>199</v>
      </c>
      <c r="P29" s="404">
        <v>70.65485000000001</v>
      </c>
      <c r="Q29" s="371">
        <v>0.95647793080435839</v>
      </c>
      <c r="R29" s="404">
        <v>103.43364</v>
      </c>
      <c r="S29" s="371">
        <v>1.1955786654922151</v>
      </c>
      <c r="T29" s="404">
        <v>-32.778789999999994</v>
      </c>
      <c r="U29" s="489">
        <v>-31.690647259440922</v>
      </c>
      <c r="V29" s="404">
        <v>186.68792999999999</v>
      </c>
      <c r="W29" s="371">
        <v>1.0266339651334875</v>
      </c>
      <c r="X29" s="404">
        <v>183.63247000000001</v>
      </c>
      <c r="Y29" s="371">
        <v>1.0448337455373566</v>
      </c>
      <c r="Z29" s="404">
        <v>3.0554599999999921</v>
      </c>
      <c r="AA29" s="489">
        <v>1.6638996360501996</v>
      </c>
    </row>
    <row r="30" spans="1:27" s="339" customFormat="1" ht="21.6" customHeight="1">
      <c r="A30" s="536" t="s">
        <v>200</v>
      </c>
      <c r="B30" s="396">
        <v>100.169</v>
      </c>
      <c r="C30" s="397">
        <v>0.42542801449994788</v>
      </c>
      <c r="D30" s="396">
        <v>126.726</v>
      </c>
      <c r="E30" s="397">
        <v>0.44226766054451139</v>
      </c>
      <c r="F30" s="396">
        <v>-26.556999999999999</v>
      </c>
      <c r="G30" s="537">
        <v>-20.956236289317111</v>
      </c>
      <c r="H30" s="396">
        <v>239.22800000000001</v>
      </c>
      <c r="I30" s="397">
        <v>0.41076737027529009</v>
      </c>
      <c r="J30" s="396">
        <v>200.64599999999999</v>
      </c>
      <c r="K30" s="397">
        <v>0.34705260585229014</v>
      </c>
      <c r="L30" s="396">
        <v>38.582000000000001</v>
      </c>
      <c r="M30" s="537">
        <v>19.228890683093606</v>
      </c>
      <c r="N30" s="474"/>
      <c r="O30" s="536" t="s">
        <v>200</v>
      </c>
      <c r="P30" s="396">
        <v>31.422099999999997</v>
      </c>
      <c r="Q30" s="397">
        <v>0.42537129708049243</v>
      </c>
      <c r="R30" s="396">
        <v>38.259070000000001</v>
      </c>
      <c r="S30" s="397">
        <v>0.44223260298654521</v>
      </c>
      <c r="T30" s="396">
        <v>-6.8369700000000009</v>
      </c>
      <c r="U30" s="537">
        <v>-17.870193917416188</v>
      </c>
      <c r="V30" s="396">
        <v>74.697720000000004</v>
      </c>
      <c r="W30" s="397">
        <v>0.41077758197881886</v>
      </c>
      <c r="X30" s="396">
        <v>60.87838</v>
      </c>
      <c r="Y30" s="397">
        <v>0.34638637599138378</v>
      </c>
      <c r="Z30" s="396">
        <v>13.819340000000004</v>
      </c>
      <c r="AA30" s="537">
        <v>22.699914156717053</v>
      </c>
    </row>
    <row r="31" spans="1:27" s="339" customFormat="1" ht="21.6" customHeight="1">
      <c r="A31" s="488" t="s">
        <v>201</v>
      </c>
      <c r="B31" s="404">
        <v>1431.627</v>
      </c>
      <c r="C31" s="371">
        <v>6.0802666704720707</v>
      </c>
      <c r="D31" s="404">
        <v>1812.817</v>
      </c>
      <c r="E31" s="371">
        <v>6.3266443633139176</v>
      </c>
      <c r="F31" s="404">
        <v>-381.19</v>
      </c>
      <c r="G31" s="489">
        <v>-21.02749477746513</v>
      </c>
      <c r="H31" s="404">
        <v>3464.2779999999998</v>
      </c>
      <c r="I31" s="371">
        <v>5.9483520489346624</v>
      </c>
      <c r="J31" s="404">
        <v>3403.3009999999999</v>
      </c>
      <c r="K31" s="371">
        <v>5.8866086567871028</v>
      </c>
      <c r="L31" s="404">
        <v>60.976999999999997</v>
      </c>
      <c r="M31" s="489">
        <v>1.7917016449617591</v>
      </c>
      <c r="N31" s="474"/>
      <c r="O31" s="488" t="s">
        <v>201</v>
      </c>
      <c r="P31" s="404">
        <v>449.18864000000002</v>
      </c>
      <c r="Q31" s="371">
        <v>6.0808142813695572</v>
      </c>
      <c r="R31" s="404">
        <v>547.37857999999994</v>
      </c>
      <c r="S31" s="371">
        <v>6.3270919615264782</v>
      </c>
      <c r="T31" s="404">
        <v>-98.18993999999995</v>
      </c>
      <c r="U31" s="489">
        <v>-17.938213804420325</v>
      </c>
      <c r="V31" s="404">
        <v>1081.8368799999998</v>
      </c>
      <c r="W31" s="371">
        <v>5.9492356347946043</v>
      </c>
      <c r="X31" s="404">
        <v>1034.1425300000001</v>
      </c>
      <c r="Y31" s="371">
        <v>5.8840738407503768</v>
      </c>
      <c r="Z31" s="404">
        <v>47.694349999999858</v>
      </c>
      <c r="AA31" s="489">
        <v>4.6119706536003173</v>
      </c>
    </row>
    <row r="32" spans="1:27" s="339" customFormat="1" ht="21.6" customHeight="1">
      <c r="A32" s="488" t="s">
        <v>202</v>
      </c>
      <c r="B32" s="404">
        <v>748.67899999999997</v>
      </c>
      <c r="C32" s="371">
        <v>3.1797164838204077</v>
      </c>
      <c r="D32" s="404">
        <v>883.84400000000005</v>
      </c>
      <c r="E32" s="371">
        <v>3.084573159148897</v>
      </c>
      <c r="F32" s="404">
        <v>-135.16499999999999</v>
      </c>
      <c r="G32" s="489">
        <v>-15.292857110530816</v>
      </c>
      <c r="H32" s="404">
        <v>1794.759</v>
      </c>
      <c r="I32" s="371">
        <v>3.0816979396555144</v>
      </c>
      <c r="J32" s="404">
        <v>1710.288</v>
      </c>
      <c r="K32" s="371">
        <v>2.9582444063569748</v>
      </c>
      <c r="L32" s="404">
        <v>84.471000000000004</v>
      </c>
      <c r="M32" s="489">
        <v>4.9389927310488062</v>
      </c>
      <c r="N32" s="474"/>
      <c r="O32" s="488" t="s">
        <v>202</v>
      </c>
      <c r="P32" s="404">
        <v>234.89718999999999</v>
      </c>
      <c r="Q32" s="371">
        <v>3.179880478735122</v>
      </c>
      <c r="R32" s="404">
        <v>266.87180000000001</v>
      </c>
      <c r="S32" s="371">
        <v>3.0847433243334113</v>
      </c>
      <c r="T32" s="404">
        <v>-31.974609999999988</v>
      </c>
      <c r="U32" s="489">
        <v>-11.981262164080277</v>
      </c>
      <c r="V32" s="404">
        <v>560.47643000000005</v>
      </c>
      <c r="W32" s="371">
        <v>3.0821710846264221</v>
      </c>
      <c r="X32" s="404">
        <v>519.79647999999997</v>
      </c>
      <c r="Y32" s="371">
        <v>2.9575428741743424</v>
      </c>
      <c r="Z32" s="404">
        <v>40.679950000000069</v>
      </c>
      <c r="AA32" s="489">
        <v>7.8261303347033202</v>
      </c>
    </row>
    <row r="33" spans="1:27" s="339" customFormat="1" ht="21.6" customHeight="1">
      <c r="A33" s="488" t="s">
        <v>203</v>
      </c>
      <c r="B33" s="404">
        <v>348.20499999999998</v>
      </c>
      <c r="C33" s="371">
        <v>1.4788623405340409</v>
      </c>
      <c r="D33" s="404">
        <v>503.86799999999999</v>
      </c>
      <c r="E33" s="371">
        <v>1.7584751478247704</v>
      </c>
      <c r="F33" s="404">
        <v>-155.66300000000001</v>
      </c>
      <c r="G33" s="489">
        <v>-30.893607055816208</v>
      </c>
      <c r="H33" s="404">
        <v>843.03</v>
      </c>
      <c r="I33" s="371">
        <v>1.4475279489155861</v>
      </c>
      <c r="J33" s="404">
        <v>869.89800000000002</v>
      </c>
      <c r="K33" s="371">
        <v>1.5046418454676171</v>
      </c>
      <c r="L33" s="404">
        <v>-26.867999999999999</v>
      </c>
      <c r="M33" s="489">
        <v>-3.0886379782457252</v>
      </c>
      <c r="N33" s="474"/>
      <c r="O33" s="488" t="s">
        <v>203</v>
      </c>
      <c r="P33" s="404">
        <v>109.23924000000001</v>
      </c>
      <c r="Q33" s="371">
        <v>1.4788075020729745</v>
      </c>
      <c r="R33" s="404">
        <v>152.12558999999999</v>
      </c>
      <c r="S33" s="371">
        <v>1.7584038411431315</v>
      </c>
      <c r="T33" s="404">
        <v>-42.886349999999993</v>
      </c>
      <c r="U33" s="489">
        <v>-28.191410794199705</v>
      </c>
      <c r="V33" s="404">
        <v>263.23381999999998</v>
      </c>
      <c r="W33" s="371">
        <v>1.4475750006110983</v>
      </c>
      <c r="X33" s="404">
        <v>264.13441999999998</v>
      </c>
      <c r="Y33" s="371">
        <v>1.5028744936771654</v>
      </c>
      <c r="Z33" s="404">
        <v>-0.90059999999997675</v>
      </c>
      <c r="AA33" s="489">
        <v>-0.34096275676603482</v>
      </c>
    </row>
    <row r="34" spans="1:27" s="339" customFormat="1" ht="21.6" customHeight="1">
      <c r="A34" s="508" t="s">
        <v>204</v>
      </c>
      <c r="B34" s="385">
        <v>9977.1859999999997</v>
      </c>
      <c r="C34" s="386">
        <v>42.374132019653551</v>
      </c>
      <c r="D34" s="385">
        <v>12659.034</v>
      </c>
      <c r="E34" s="386">
        <v>44.179421365255969</v>
      </c>
      <c r="F34" s="385">
        <v>-2681.848</v>
      </c>
      <c r="G34" s="509">
        <v>-21.185249996168746</v>
      </c>
      <c r="H34" s="385">
        <v>25005.260999999999</v>
      </c>
      <c r="I34" s="386">
        <v>42.935380908661493</v>
      </c>
      <c r="J34" s="385">
        <v>25855.578000000001</v>
      </c>
      <c r="K34" s="386">
        <v>44.721777263026148</v>
      </c>
      <c r="L34" s="385">
        <v>-850.31700000000001</v>
      </c>
      <c r="M34" s="509">
        <v>-3.2887178155522188</v>
      </c>
      <c r="N34" s="474"/>
      <c r="O34" s="508" t="s">
        <v>204</v>
      </c>
      <c r="P34" s="385">
        <v>3130.0367099999999</v>
      </c>
      <c r="Q34" s="386">
        <v>42.372335879596115</v>
      </c>
      <c r="R34" s="385">
        <v>3821.94875</v>
      </c>
      <c r="S34" s="386">
        <v>44.177507299410898</v>
      </c>
      <c r="T34" s="385">
        <v>-691.91204000000005</v>
      </c>
      <c r="U34" s="509">
        <v>-18.10364516269351</v>
      </c>
      <c r="V34" s="385">
        <v>7806.94607</v>
      </c>
      <c r="W34" s="386">
        <v>42.931945302663095</v>
      </c>
      <c r="X34" s="385">
        <v>7860.3019100000001</v>
      </c>
      <c r="Y34" s="386">
        <v>44.723619334204564</v>
      </c>
      <c r="Z34" s="385">
        <v>-53.355839999999851</v>
      </c>
      <c r="AA34" s="509">
        <v>-0.67880140751489093</v>
      </c>
    </row>
    <row r="35" spans="1:27" s="339" customFormat="1" ht="21.6" customHeight="1">
      <c r="A35" s="488" t="s">
        <v>205</v>
      </c>
      <c r="B35" s="404">
        <v>5835.23</v>
      </c>
      <c r="C35" s="371">
        <v>24.782820164427424</v>
      </c>
      <c r="D35" s="404">
        <v>5850.902</v>
      </c>
      <c r="E35" s="371">
        <v>20.419367293335249</v>
      </c>
      <c r="F35" s="404">
        <v>-15.672000000000001</v>
      </c>
      <c r="G35" s="489">
        <v>-0.26785613568642919</v>
      </c>
      <c r="H35" s="404">
        <v>14482.85</v>
      </c>
      <c r="I35" s="371">
        <v>24.867834068718899</v>
      </c>
      <c r="J35" s="404">
        <v>12411.22</v>
      </c>
      <c r="K35" s="371">
        <v>21.467391539358179</v>
      </c>
      <c r="L35" s="404">
        <v>2071.63</v>
      </c>
      <c r="M35" s="489">
        <v>16.691590351311152</v>
      </c>
      <c r="N35" s="474"/>
      <c r="O35" s="488" t="s">
        <v>205</v>
      </c>
      <c r="P35" s="404">
        <v>1830.5289299999999</v>
      </c>
      <c r="Q35" s="371">
        <v>24.780471874809955</v>
      </c>
      <c r="R35" s="404">
        <v>1766.3978300000001</v>
      </c>
      <c r="S35" s="371">
        <v>20.417608432998634</v>
      </c>
      <c r="T35" s="404">
        <v>64.131099999999861</v>
      </c>
      <c r="U35" s="489">
        <v>3.6306147409612626</v>
      </c>
      <c r="V35" s="404">
        <v>4521.6783599999999</v>
      </c>
      <c r="W35" s="371">
        <v>24.865606382721609</v>
      </c>
      <c r="X35" s="404">
        <v>3773.86987</v>
      </c>
      <c r="Y35" s="371">
        <v>21.472600087787729</v>
      </c>
      <c r="Z35" s="404">
        <v>747.80849000000023</v>
      </c>
      <c r="AA35" s="489">
        <v>19.815428612009882</v>
      </c>
    </row>
    <row r="36" spans="1:27" s="339" customFormat="1" ht="21.6" customHeight="1">
      <c r="A36" s="488" t="s">
        <v>206</v>
      </c>
      <c r="B36" s="404">
        <v>1820.104</v>
      </c>
      <c r="C36" s="371">
        <v>7.7301683245656143</v>
      </c>
      <c r="D36" s="404">
        <v>3853.1509999999998</v>
      </c>
      <c r="E36" s="371">
        <v>13.447312141902565</v>
      </c>
      <c r="F36" s="404">
        <v>-2033.047</v>
      </c>
      <c r="G36" s="489">
        <v>-52.763231962619685</v>
      </c>
      <c r="H36" s="404">
        <v>4354.0209999999997</v>
      </c>
      <c r="I36" s="371">
        <v>7.4760887366587063</v>
      </c>
      <c r="J36" s="404">
        <v>7432.9489999999996</v>
      </c>
      <c r="K36" s="371">
        <v>12.85659479689191</v>
      </c>
      <c r="L36" s="404">
        <v>-3078.9279999999999</v>
      </c>
      <c r="M36" s="489">
        <v>-41.422697774463408</v>
      </c>
      <c r="N36" s="474"/>
      <c r="O36" s="488" t="s">
        <v>206</v>
      </c>
      <c r="P36" s="404">
        <v>571.05655000000002</v>
      </c>
      <c r="Q36" s="371">
        <v>7.7305802406526336</v>
      </c>
      <c r="R36" s="404">
        <v>1163.3572300000001</v>
      </c>
      <c r="S36" s="371">
        <v>13.447124983072431</v>
      </c>
      <c r="T36" s="404">
        <v>-592.30067999999994</v>
      </c>
      <c r="U36" s="489">
        <v>-50.913052734455434</v>
      </c>
      <c r="V36" s="404">
        <v>1359.6847299999999</v>
      </c>
      <c r="W36" s="371">
        <v>7.4771760857349223</v>
      </c>
      <c r="X36" s="404">
        <v>2258.8670099999999</v>
      </c>
      <c r="Y36" s="371">
        <v>12.852522643348802</v>
      </c>
      <c r="Z36" s="404">
        <v>-899.18227999999976</v>
      </c>
      <c r="AA36" s="489">
        <v>-39.806782604700572</v>
      </c>
    </row>
    <row r="37" spans="1:27" s="339" customFormat="1" ht="21.6" customHeight="1">
      <c r="A37" s="488" t="s">
        <v>207</v>
      </c>
      <c r="B37" s="404">
        <v>785.86500000000001</v>
      </c>
      <c r="C37" s="371">
        <v>3.3376492389362125</v>
      </c>
      <c r="D37" s="404">
        <v>1110.873</v>
      </c>
      <c r="E37" s="371">
        <v>3.8768934778345643</v>
      </c>
      <c r="F37" s="404">
        <v>-325.00799999999998</v>
      </c>
      <c r="G37" s="489">
        <v>-29.25698977290833</v>
      </c>
      <c r="H37" s="404">
        <v>1927.9870000000001</v>
      </c>
      <c r="I37" s="371">
        <v>3.3104575965812768</v>
      </c>
      <c r="J37" s="404">
        <v>2034.2829999999999</v>
      </c>
      <c r="K37" s="371">
        <v>3.5186508387459221</v>
      </c>
      <c r="L37" s="404">
        <v>-106.29600000000001</v>
      </c>
      <c r="M37" s="489">
        <v>-5.2252316909692507</v>
      </c>
      <c r="N37" s="474"/>
      <c r="O37" s="488" t="s">
        <v>207</v>
      </c>
      <c r="P37" s="404">
        <v>246.60369</v>
      </c>
      <c r="Q37" s="371">
        <v>3.3383552175104669</v>
      </c>
      <c r="R37" s="404">
        <v>335.43867</v>
      </c>
      <c r="S37" s="371">
        <v>3.8773006290127996</v>
      </c>
      <c r="T37" s="404">
        <v>-88.834979999999987</v>
      </c>
      <c r="U37" s="489">
        <v>-26.483225681761731</v>
      </c>
      <c r="V37" s="404">
        <v>602.10307</v>
      </c>
      <c r="W37" s="371">
        <v>3.311084236528552</v>
      </c>
      <c r="X37" s="404">
        <v>618.08402999999998</v>
      </c>
      <c r="Y37" s="371">
        <v>3.5167802955638727</v>
      </c>
      <c r="Z37" s="404">
        <v>-15.98096000000008</v>
      </c>
      <c r="AA37" s="489">
        <v>-2.5855642961686098</v>
      </c>
    </row>
    <row r="38" spans="1:27" s="339" customFormat="1" ht="21.6" customHeight="1">
      <c r="A38" s="488" t="s">
        <v>208</v>
      </c>
      <c r="B38" s="404">
        <v>1428.6310000000001</v>
      </c>
      <c r="C38" s="371">
        <v>6.0675423512571252</v>
      </c>
      <c r="D38" s="404">
        <v>1723.5</v>
      </c>
      <c r="E38" s="371">
        <v>6.0149323181388619</v>
      </c>
      <c r="F38" s="404">
        <v>-294.86900000000003</v>
      </c>
      <c r="G38" s="489">
        <v>-17.10873223092544</v>
      </c>
      <c r="H38" s="404">
        <v>3962.6779999999999</v>
      </c>
      <c r="I38" s="371">
        <v>6.8041317124573464</v>
      </c>
      <c r="J38" s="404">
        <v>3715.7379999999998</v>
      </c>
      <c r="K38" s="371">
        <v>6.4270234919429088</v>
      </c>
      <c r="L38" s="404">
        <v>246.94</v>
      </c>
      <c r="M38" s="489">
        <v>6.6457861130144265</v>
      </c>
      <c r="N38" s="474"/>
      <c r="O38" s="488" t="s">
        <v>208</v>
      </c>
      <c r="P38" s="404">
        <v>448.16521</v>
      </c>
      <c r="Q38" s="371">
        <v>6.066959773027623</v>
      </c>
      <c r="R38" s="404">
        <v>520.33807000000002</v>
      </c>
      <c r="S38" s="371">
        <v>6.0145335244451879</v>
      </c>
      <c r="T38" s="404">
        <v>-72.172859999999986</v>
      </c>
      <c r="U38" s="489">
        <v>-13.870378540628399</v>
      </c>
      <c r="V38" s="404">
        <v>1236.7723999999998</v>
      </c>
      <c r="W38" s="371">
        <v>6.8012567977997263</v>
      </c>
      <c r="X38" s="404">
        <v>1129.9783</v>
      </c>
      <c r="Y38" s="371">
        <v>6.4293611013615122</v>
      </c>
      <c r="Z38" s="404">
        <v>106.79409999999986</v>
      </c>
      <c r="AA38" s="489">
        <v>9.4509868021359225</v>
      </c>
    </row>
    <row r="39" spans="1:27" s="339" customFormat="1" ht="21.6" customHeight="1">
      <c r="A39" s="536" t="s">
        <v>209</v>
      </c>
      <c r="B39" s="396">
        <v>107.35599999999999</v>
      </c>
      <c r="C39" s="397">
        <v>0.45595194046717447</v>
      </c>
      <c r="D39" s="396">
        <v>120.608</v>
      </c>
      <c r="E39" s="397">
        <v>0.42091613404472983</v>
      </c>
      <c r="F39" s="396">
        <v>-13.252000000000001</v>
      </c>
      <c r="G39" s="537">
        <v>-10.987662509949589</v>
      </c>
      <c r="H39" s="396">
        <v>277.72500000000002</v>
      </c>
      <c r="I39" s="397">
        <v>0.47686879424525946</v>
      </c>
      <c r="J39" s="396">
        <v>261.38799999999998</v>
      </c>
      <c r="K39" s="397">
        <v>0.45211659608723032</v>
      </c>
      <c r="L39" s="396">
        <v>16.337</v>
      </c>
      <c r="M39" s="537">
        <v>6.2500956432582981</v>
      </c>
      <c r="N39" s="474"/>
      <c r="O39" s="536" t="s">
        <v>209</v>
      </c>
      <c r="P39" s="396">
        <v>33.68233</v>
      </c>
      <c r="Q39" s="397">
        <v>0.45596877359543708</v>
      </c>
      <c r="R39" s="396">
        <v>36.41695</v>
      </c>
      <c r="S39" s="397">
        <v>0.42093972988185197</v>
      </c>
      <c r="T39" s="396">
        <v>-2.7346199999999952</v>
      </c>
      <c r="U39" s="537">
        <v>-7.5091955806293385</v>
      </c>
      <c r="V39" s="396">
        <v>86.707509999999999</v>
      </c>
      <c r="W39" s="397">
        <v>0.47682179987828621</v>
      </c>
      <c r="X39" s="396">
        <v>79.50269999999999</v>
      </c>
      <c r="Y39" s="397">
        <v>0.45235520614264352</v>
      </c>
      <c r="Z39" s="396">
        <v>7.2048099999999975</v>
      </c>
      <c r="AA39" s="537">
        <v>9.0623463102510957</v>
      </c>
    </row>
    <row r="40" spans="1:27" s="339" customFormat="1" ht="21.6" customHeight="1">
      <c r="A40" s="488" t="s">
        <v>210</v>
      </c>
      <c r="B40" s="404">
        <v>972.76599999999996</v>
      </c>
      <c r="C40" s="371">
        <v>4.1314369510832316</v>
      </c>
      <c r="D40" s="404">
        <v>1206.2840000000001</v>
      </c>
      <c r="E40" s="371">
        <v>4.2098732906607594</v>
      </c>
      <c r="F40" s="404">
        <v>-233.518</v>
      </c>
      <c r="G40" s="489">
        <v>-19.358459533575843</v>
      </c>
      <c r="H40" s="404">
        <v>2363.0349999999999</v>
      </c>
      <c r="I40" s="371">
        <v>4.0574584614613256</v>
      </c>
      <c r="J40" s="404">
        <v>2096.8209999999999</v>
      </c>
      <c r="K40" s="371">
        <v>3.6268213273915495</v>
      </c>
      <c r="L40" s="404">
        <v>266.214</v>
      </c>
      <c r="M40" s="489">
        <v>12.696076584505784</v>
      </c>
      <c r="N40" s="474"/>
      <c r="O40" s="488" t="s">
        <v>210</v>
      </c>
      <c r="P40" s="404">
        <v>305.19011</v>
      </c>
      <c r="Q40" s="371">
        <v>4.1314588441523057</v>
      </c>
      <c r="R40" s="404">
        <v>364.20591999999999</v>
      </c>
      <c r="S40" s="371">
        <v>4.2098182738030339</v>
      </c>
      <c r="T40" s="404">
        <v>-59.015809999999995</v>
      </c>
      <c r="U40" s="489">
        <v>-16.20396779931529</v>
      </c>
      <c r="V40" s="404">
        <v>737.87900000000002</v>
      </c>
      <c r="W40" s="371">
        <v>4.0577430129453607</v>
      </c>
      <c r="X40" s="404">
        <v>636.73673999999994</v>
      </c>
      <c r="Y40" s="371">
        <v>3.6229106594026979</v>
      </c>
      <c r="Z40" s="404">
        <v>101.14226000000001</v>
      </c>
      <c r="AA40" s="489">
        <v>15.884470558428907</v>
      </c>
    </row>
    <row r="41" spans="1:27" s="339" customFormat="1" ht="21.6" customHeight="1">
      <c r="A41" s="538" t="s">
        <v>170</v>
      </c>
      <c r="B41" s="385">
        <v>854.86</v>
      </c>
      <c r="C41" s="386">
        <v>3.6306780788010808</v>
      </c>
      <c r="D41" s="385">
        <v>1245.9280000000001</v>
      </c>
      <c r="E41" s="386">
        <v>4.3482289488100472</v>
      </c>
      <c r="F41" s="385">
        <v>-391.06799999999998</v>
      </c>
      <c r="G41" s="509">
        <v>-31.387688534168905</v>
      </c>
      <c r="H41" s="385">
        <v>2065.681</v>
      </c>
      <c r="I41" s="386">
        <v>3.5468856162223132</v>
      </c>
      <c r="J41" s="385">
        <v>2479.4859999999999</v>
      </c>
      <c r="K41" s="386">
        <v>4.2887078609803915</v>
      </c>
      <c r="L41" s="385">
        <v>-413.80500000000001</v>
      </c>
      <c r="M41" s="509">
        <v>-16.689144443646789</v>
      </c>
      <c r="N41" s="474"/>
      <c r="O41" s="538" t="s">
        <v>170</v>
      </c>
      <c r="P41" s="385">
        <v>268.20434</v>
      </c>
      <c r="Q41" s="386">
        <v>3.6307703173377148</v>
      </c>
      <c r="R41" s="385">
        <v>376.18759</v>
      </c>
      <c r="S41" s="386">
        <v>4.3483131486712887</v>
      </c>
      <c r="T41" s="385">
        <v>-107.98325</v>
      </c>
      <c r="U41" s="509">
        <v>-28.704628454117799</v>
      </c>
      <c r="V41" s="385">
        <v>645.05004000000008</v>
      </c>
      <c r="W41" s="386">
        <v>3.5472581450483416</v>
      </c>
      <c r="X41" s="385">
        <v>753.68206000000009</v>
      </c>
      <c r="Y41" s="386">
        <v>4.2883072350663847</v>
      </c>
      <c r="Z41" s="385">
        <v>-108.63202000000003</v>
      </c>
      <c r="AA41" s="509">
        <v>-14.41350746759184</v>
      </c>
    </row>
    <row r="42" spans="1:27" ht="16.5">
      <c r="A42" s="488" t="s">
        <v>211</v>
      </c>
      <c r="B42" s="404">
        <v>643.28399999999999</v>
      </c>
      <c r="C42" s="371">
        <v>2.7320931114375151</v>
      </c>
      <c r="D42" s="404">
        <v>973.81</v>
      </c>
      <c r="E42" s="371">
        <v>3.398550183189327</v>
      </c>
      <c r="F42" s="404">
        <v>-330.52600000000001</v>
      </c>
      <c r="G42" s="489">
        <v>-33.941528634949321</v>
      </c>
      <c r="H42" s="404">
        <v>1595.635</v>
      </c>
      <c r="I42" s="371">
        <v>2.7397912989667286</v>
      </c>
      <c r="J42" s="404">
        <v>1970.925</v>
      </c>
      <c r="K42" s="371">
        <v>3.4090620156366187</v>
      </c>
      <c r="L42" s="404">
        <v>-375.29</v>
      </c>
      <c r="M42" s="489">
        <v>-19.041313089031799</v>
      </c>
      <c r="O42" s="488" t="s">
        <v>211</v>
      </c>
      <c r="P42" s="404">
        <v>201.82648999999998</v>
      </c>
      <c r="Q42" s="371">
        <v>2.732191541510689</v>
      </c>
      <c r="R42" s="404">
        <v>294.02140000000003</v>
      </c>
      <c r="S42" s="371">
        <v>3.3985627213559613</v>
      </c>
      <c r="T42" s="404">
        <v>-92.194910000000036</v>
      </c>
      <c r="U42" s="489">
        <v>-31.356530511044443</v>
      </c>
      <c r="V42" s="404">
        <v>498.22453000000002</v>
      </c>
      <c r="W42" s="371">
        <v>2.7398355360235027</v>
      </c>
      <c r="X42" s="404">
        <v>599.15664000000004</v>
      </c>
      <c r="Y42" s="371">
        <v>3.4090870548916414</v>
      </c>
      <c r="Z42" s="404">
        <v>-100.93210999999998</v>
      </c>
      <c r="AA42" s="489">
        <v>-16.845696644536893</v>
      </c>
    </row>
    <row r="43" spans="1:27">
      <c r="A43" s="539" t="s">
        <v>212</v>
      </c>
      <c r="B43" s="540">
        <v>1683.7170000000001</v>
      </c>
      <c r="C43" s="541">
        <v>7.1509187502102316</v>
      </c>
      <c r="D43" s="540">
        <v>584.31500000000005</v>
      </c>
      <c r="E43" s="541">
        <v>2.0392313185223725</v>
      </c>
      <c r="F43" s="540">
        <v>1099.402</v>
      </c>
      <c r="G43" s="542">
        <v>188.15228087589742</v>
      </c>
      <c r="H43" s="540">
        <v>4870.5360000000001</v>
      </c>
      <c r="I43" s="541">
        <v>8.3629728315712644</v>
      </c>
      <c r="J43" s="540">
        <v>1175.2449999999999</v>
      </c>
      <c r="K43" s="541">
        <v>2.0327932765411458</v>
      </c>
      <c r="L43" s="540">
        <v>3695.2910000000002</v>
      </c>
      <c r="M43" s="542">
        <v>314.42728962897098</v>
      </c>
      <c r="O43" s="539" t="s">
        <v>212</v>
      </c>
      <c r="P43" s="540">
        <v>528.28115000000003</v>
      </c>
      <c r="Q43" s="541">
        <v>7.1515155893041582</v>
      </c>
      <c r="R43" s="540">
        <v>176.50133</v>
      </c>
      <c r="S43" s="541">
        <v>2.0401604795016501</v>
      </c>
      <c r="T43" s="540">
        <v>351.77982000000009</v>
      </c>
      <c r="U43" s="542">
        <v>199.3071780252308</v>
      </c>
      <c r="V43" s="540">
        <v>1520.11546</v>
      </c>
      <c r="W43" s="541">
        <v>8.3594164987555182</v>
      </c>
      <c r="X43" s="540">
        <v>357.42286999999999</v>
      </c>
      <c r="Y43" s="541">
        <v>2.0336679891242095</v>
      </c>
      <c r="Z43" s="540">
        <v>1162.6925899999999</v>
      </c>
      <c r="AA43" s="542">
        <v>325.29887916797264</v>
      </c>
    </row>
  </sheetData>
  <mergeCells count="11">
    <mergeCell ref="Z4:AA4"/>
    <mergeCell ref="A1:M1"/>
    <mergeCell ref="O1:AA1"/>
    <mergeCell ref="B4:C4"/>
    <mergeCell ref="D4:E4"/>
    <mergeCell ref="H4:I4"/>
    <mergeCell ref="J4:K4"/>
    <mergeCell ref="P4:Q4"/>
    <mergeCell ref="R4:S4"/>
    <mergeCell ref="V4:W4"/>
    <mergeCell ref="X4:Y4"/>
  </mergeCells>
  <phoneticPr fontId="4" type="noConversion"/>
  <printOptions horizontalCentered="1"/>
  <pageMargins left="0.19685039370078741" right="0.19685039370078741" top="0.98425196850393704" bottom="0.31496062992125984" header="0.51181102362204722" footer="0.51181102362204722"/>
  <pageSetup paperSize="9"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</sheetPr>
  <dimension ref="A1:L317"/>
  <sheetViews>
    <sheetView view="pageBreakPreview" zoomScale="60" zoomScaleNormal="85" workbookViewId="0">
      <pane xSplit="3" ySplit="8" topLeftCell="D276" activePane="bottomRight" state="frozen"/>
      <selection pane="topRight" activeCell="D1" sqref="D1"/>
      <selection pane="bottomLeft" activeCell="A9" sqref="A9"/>
      <selection pane="bottomRight" sqref="A1:K1"/>
    </sheetView>
  </sheetViews>
  <sheetFormatPr defaultColWidth="9" defaultRowHeight="18" customHeight="1"/>
  <cols>
    <col min="1" max="1" width="10.125" style="570" customWidth="1"/>
    <col min="2" max="2" width="3.625" style="639" customWidth="1"/>
    <col min="3" max="3" width="10.5" style="464" customWidth="1"/>
    <col min="4" max="4" width="10.625" style="464" customWidth="1"/>
    <col min="5" max="5" width="9.5" style="464" customWidth="1"/>
    <col min="6" max="6" width="11.125" style="464" customWidth="1"/>
    <col min="7" max="7" width="10.625" style="464" customWidth="1"/>
    <col min="8" max="8" width="8.625" style="464" customWidth="1"/>
    <col min="9" max="9" width="11.375" style="464" customWidth="1"/>
    <col min="10" max="11" width="7.875" style="159" customWidth="1"/>
    <col min="12" max="16384" width="9" style="1"/>
  </cols>
  <sheetData>
    <row r="1" spans="1:12" ht="30">
      <c r="A1" s="741" t="s">
        <v>213</v>
      </c>
      <c r="B1" s="741"/>
      <c r="C1" s="741"/>
      <c r="D1" s="741"/>
      <c r="E1" s="741"/>
      <c r="F1" s="741"/>
      <c r="G1" s="741"/>
      <c r="H1" s="741"/>
      <c r="I1" s="741"/>
      <c r="J1" s="741"/>
      <c r="K1" s="741"/>
      <c r="L1"/>
    </row>
    <row r="2" spans="1:12" ht="15.75">
      <c r="A2" s="1"/>
      <c r="B2" s="1"/>
    </row>
    <row r="3" spans="1:12" ht="15.75">
      <c r="A3" s="1"/>
      <c r="B3" s="1"/>
    </row>
    <row r="4" spans="1:12" s="339" customFormat="1" ht="21" customHeight="1">
      <c r="A4" s="742" t="s">
        <v>214</v>
      </c>
      <c r="B4" s="743"/>
      <c r="C4" s="543" t="s">
        <v>215</v>
      </c>
      <c r="D4" s="544"/>
      <c r="E4" s="544"/>
      <c r="F4" s="544"/>
      <c r="G4" s="544"/>
      <c r="H4" s="545"/>
      <c r="I4" s="545"/>
      <c r="J4" s="546" t="s">
        <v>216</v>
      </c>
      <c r="K4" s="547"/>
    </row>
    <row r="5" spans="1:12" s="339" customFormat="1" ht="36" customHeight="1">
      <c r="A5" s="744"/>
      <c r="B5" s="745"/>
      <c r="C5" s="548" t="s">
        <v>217</v>
      </c>
      <c r="D5" s="549" t="s">
        <v>218</v>
      </c>
      <c r="E5" s="550" t="s">
        <v>219</v>
      </c>
      <c r="F5" s="548" t="s">
        <v>220</v>
      </c>
      <c r="G5" s="550" t="s">
        <v>221</v>
      </c>
      <c r="H5" s="550" t="s">
        <v>222</v>
      </c>
      <c r="I5" s="551" t="s">
        <v>223</v>
      </c>
      <c r="J5" s="552" t="s">
        <v>224</v>
      </c>
      <c r="K5" s="553" t="s">
        <v>225</v>
      </c>
    </row>
    <row r="6" spans="1:12" s="562" customFormat="1" ht="18" customHeight="1">
      <c r="A6" s="554" t="s">
        <v>226</v>
      </c>
      <c r="B6" s="555"/>
      <c r="C6" s="556">
        <v>126608.5920076</v>
      </c>
      <c r="D6" s="557">
        <v>122685.69191959999</v>
      </c>
      <c r="E6" s="558">
        <v>3922.9000880000003</v>
      </c>
      <c r="F6" s="556">
        <v>109585.6385865</v>
      </c>
      <c r="G6" s="557">
        <v>108851.3750895</v>
      </c>
      <c r="H6" s="558">
        <v>734.26349700000014</v>
      </c>
      <c r="I6" s="559">
        <v>17022.953421099999</v>
      </c>
      <c r="J6" s="560" t="s">
        <v>227</v>
      </c>
      <c r="K6" s="561" t="s">
        <v>227</v>
      </c>
    </row>
    <row r="7" spans="1:12" s="569" customFormat="1" ht="18" customHeight="1">
      <c r="A7" s="563" t="s">
        <v>228</v>
      </c>
      <c r="B7" s="407"/>
      <c r="C7" s="564">
        <v>10064.662714800001</v>
      </c>
      <c r="D7" s="565">
        <v>9811.4883695999997</v>
      </c>
      <c r="E7" s="566">
        <v>253.1743452</v>
      </c>
      <c r="F7" s="564">
        <v>9485.7627826000007</v>
      </c>
      <c r="G7" s="565">
        <v>9429.6088225999993</v>
      </c>
      <c r="H7" s="566">
        <v>56.153959999999998</v>
      </c>
      <c r="I7" s="567">
        <v>578.89993219999974</v>
      </c>
      <c r="J7" s="568" t="s">
        <v>227</v>
      </c>
      <c r="K7" s="207" t="s">
        <v>227</v>
      </c>
    </row>
    <row r="8" spans="1:12" s="569" customFormat="1" ht="18" customHeight="1">
      <c r="A8" s="563" t="s">
        <v>4</v>
      </c>
      <c r="B8" s="407"/>
      <c r="C8" s="564">
        <v>10389.157025</v>
      </c>
      <c r="D8" s="565">
        <v>10108.031120400001</v>
      </c>
      <c r="E8" s="566">
        <v>281.12590460000001</v>
      </c>
      <c r="F8" s="564">
        <v>9270.2659618999987</v>
      </c>
      <c r="G8" s="565">
        <v>9205.8947019000007</v>
      </c>
      <c r="H8" s="566">
        <v>64.371260000000007</v>
      </c>
      <c r="I8" s="567">
        <v>1118.8910631000008</v>
      </c>
      <c r="J8" s="568" t="s">
        <v>227</v>
      </c>
      <c r="K8" s="207" t="s">
        <v>227</v>
      </c>
    </row>
    <row r="9" spans="1:12" s="569" customFormat="1" ht="18" customHeight="1">
      <c r="A9" s="563" t="s">
        <v>229</v>
      </c>
      <c r="B9" s="407"/>
      <c r="C9" s="564">
        <v>12003.9172313</v>
      </c>
      <c r="D9" s="565">
        <v>11700.484145300001</v>
      </c>
      <c r="E9" s="566">
        <v>303.433086</v>
      </c>
      <c r="F9" s="564">
        <v>10209.772625799998</v>
      </c>
      <c r="G9" s="565">
        <v>10142.8463228</v>
      </c>
      <c r="H9" s="566">
        <v>66.926303000000004</v>
      </c>
      <c r="I9" s="567">
        <v>1794.1446055000015</v>
      </c>
      <c r="J9" s="568" t="s">
        <v>227</v>
      </c>
      <c r="K9" s="207" t="s">
        <v>227</v>
      </c>
    </row>
    <row r="10" spans="1:12" s="569" customFormat="1" ht="18" customHeight="1">
      <c r="A10" s="563" t="s">
        <v>230</v>
      </c>
      <c r="B10" s="407"/>
      <c r="C10" s="564">
        <v>11152.057002799998</v>
      </c>
      <c r="D10" s="565">
        <v>10824.542493699999</v>
      </c>
      <c r="E10" s="566">
        <v>327.5145091</v>
      </c>
      <c r="F10" s="564">
        <v>10720.891702700001</v>
      </c>
      <c r="G10" s="565">
        <v>10643.590154699999</v>
      </c>
      <c r="H10" s="566">
        <v>77.301547999999997</v>
      </c>
      <c r="I10" s="567">
        <v>431.16530009999872</v>
      </c>
      <c r="J10" s="568" t="s">
        <v>227</v>
      </c>
      <c r="K10" s="207" t="s">
        <v>227</v>
      </c>
    </row>
    <row r="11" spans="1:12" s="569" customFormat="1" ht="18" customHeight="1">
      <c r="A11" s="563" t="s">
        <v>231</v>
      </c>
      <c r="B11" s="407"/>
      <c r="C11" s="564">
        <v>10406.649028099999</v>
      </c>
      <c r="D11" s="565">
        <v>10134.219958599999</v>
      </c>
      <c r="E11" s="566">
        <v>272.42906949999997</v>
      </c>
      <c r="F11" s="564">
        <v>9132.0277308000004</v>
      </c>
      <c r="G11" s="565">
        <v>9075.2280708000017</v>
      </c>
      <c r="H11" s="566">
        <v>56.799660000000003</v>
      </c>
      <c r="I11" s="567">
        <v>1274.6212972999979</v>
      </c>
      <c r="J11" s="568" t="s">
        <v>227</v>
      </c>
      <c r="K11" s="207" t="s">
        <v>227</v>
      </c>
    </row>
    <row r="12" spans="1:12" s="569" customFormat="1" ht="18" customHeight="1">
      <c r="A12" s="570" t="s">
        <v>232</v>
      </c>
      <c r="B12" s="571"/>
      <c r="C12" s="564">
        <v>10609.009002800001</v>
      </c>
      <c r="D12" s="565">
        <v>10308.537696200001</v>
      </c>
      <c r="E12" s="566">
        <v>300.47130659999999</v>
      </c>
      <c r="F12" s="564">
        <v>8840.6289837999993</v>
      </c>
      <c r="G12" s="565">
        <v>8775.4996857999995</v>
      </c>
      <c r="H12" s="566">
        <v>65.129298000000006</v>
      </c>
      <c r="I12" s="567">
        <v>1768.3800190000013</v>
      </c>
      <c r="J12" s="568" t="s">
        <v>227</v>
      </c>
      <c r="K12" s="207" t="s">
        <v>227</v>
      </c>
    </row>
    <row r="13" spans="1:12" s="569" customFormat="1" ht="18" customHeight="1">
      <c r="A13" s="570" t="s">
        <v>233</v>
      </c>
      <c r="B13" s="571"/>
      <c r="C13" s="564">
        <v>10023.782692000001</v>
      </c>
      <c r="D13" s="565">
        <v>9692.8831305999993</v>
      </c>
      <c r="E13" s="566">
        <v>330.89956139999998</v>
      </c>
      <c r="F13" s="564">
        <v>9384.077597200001</v>
      </c>
      <c r="G13" s="565">
        <v>9314.8302851999997</v>
      </c>
      <c r="H13" s="566">
        <v>69.247312000000008</v>
      </c>
      <c r="I13" s="567">
        <v>639.70509479999919</v>
      </c>
      <c r="J13" s="568" t="s">
        <v>227</v>
      </c>
      <c r="K13" s="207" t="s">
        <v>227</v>
      </c>
    </row>
    <row r="14" spans="1:12" s="569" customFormat="1" ht="18" customHeight="1">
      <c r="A14" s="570" t="s">
        <v>234</v>
      </c>
      <c r="B14" s="571"/>
      <c r="C14" s="564">
        <v>9773.2242081000004</v>
      </c>
      <c r="D14" s="565">
        <v>9432.4899799000013</v>
      </c>
      <c r="E14" s="566">
        <v>340.73422820000002</v>
      </c>
      <c r="F14" s="564">
        <v>7862.1266035999997</v>
      </c>
      <c r="G14" s="565">
        <v>7803.6418925999997</v>
      </c>
      <c r="H14" s="566">
        <v>58.484711000000004</v>
      </c>
      <c r="I14" s="567">
        <v>1911.0976045000004</v>
      </c>
      <c r="J14" s="568" t="s">
        <v>227</v>
      </c>
      <c r="K14" s="207" t="s">
        <v>227</v>
      </c>
    </row>
    <row r="15" spans="1:12" s="569" customFormat="1" ht="18" customHeight="1">
      <c r="A15" s="570" t="s">
        <v>235</v>
      </c>
      <c r="B15" s="571"/>
      <c r="C15" s="564">
        <v>9138.4926699000007</v>
      </c>
      <c r="D15" s="565">
        <v>8842.3275150000009</v>
      </c>
      <c r="E15" s="566">
        <v>296.1651549</v>
      </c>
      <c r="F15" s="564">
        <v>7926.817016</v>
      </c>
      <c r="G15" s="565">
        <v>7886.338557</v>
      </c>
      <c r="H15" s="566">
        <v>40.478459000000001</v>
      </c>
      <c r="I15" s="567">
        <v>1211.6756539000003</v>
      </c>
      <c r="J15" s="568" t="s">
        <v>227</v>
      </c>
      <c r="K15" s="207" t="s">
        <v>227</v>
      </c>
    </row>
    <row r="16" spans="1:12" s="569" customFormat="1" ht="18" customHeight="1">
      <c r="A16" s="570" t="s">
        <v>236</v>
      </c>
      <c r="B16" s="571"/>
      <c r="C16" s="564">
        <v>11862.544791799999</v>
      </c>
      <c r="D16" s="565">
        <v>11418.697800399999</v>
      </c>
      <c r="E16" s="566">
        <v>443.84699139999998</v>
      </c>
      <c r="F16" s="564">
        <v>9918.3260143000007</v>
      </c>
      <c r="G16" s="565">
        <v>9844.6207322999999</v>
      </c>
      <c r="H16" s="566">
        <v>73.705282000000011</v>
      </c>
      <c r="I16" s="567">
        <v>1944.2187774999998</v>
      </c>
      <c r="J16" s="568" t="s">
        <v>227</v>
      </c>
      <c r="K16" s="207" t="s">
        <v>227</v>
      </c>
    </row>
    <row r="17" spans="1:11" s="569" customFormat="1" ht="18" customHeight="1">
      <c r="A17" s="570" t="s">
        <v>237</v>
      </c>
      <c r="B17" s="571"/>
      <c r="C17" s="564">
        <v>10515.619254000001</v>
      </c>
      <c r="D17" s="565">
        <v>10157.9399945</v>
      </c>
      <c r="E17" s="566">
        <v>357.6792595</v>
      </c>
      <c r="F17" s="564">
        <v>8136.9853824000002</v>
      </c>
      <c r="G17" s="565">
        <v>8089.5351254000007</v>
      </c>
      <c r="H17" s="566">
        <v>47.450257000000001</v>
      </c>
      <c r="I17" s="567">
        <v>2378.6338716</v>
      </c>
      <c r="J17" s="568" t="s">
        <v>227</v>
      </c>
      <c r="K17" s="207" t="s">
        <v>227</v>
      </c>
    </row>
    <row r="18" spans="1:11" s="569" customFormat="1" ht="18" customHeight="1">
      <c r="A18" s="572" t="s">
        <v>238</v>
      </c>
      <c r="B18" s="571"/>
      <c r="C18" s="564">
        <v>10669.476386999999</v>
      </c>
      <c r="D18" s="565">
        <v>10254.049715399999</v>
      </c>
      <c r="E18" s="566">
        <v>415.42667160000002</v>
      </c>
      <c r="F18" s="564">
        <v>8697.9561854000003</v>
      </c>
      <c r="G18" s="565">
        <v>8639.7407383999998</v>
      </c>
      <c r="H18" s="566">
        <v>58.215446999999998</v>
      </c>
      <c r="I18" s="567">
        <v>1971.5202015999985</v>
      </c>
      <c r="J18" s="568" t="s">
        <v>227</v>
      </c>
      <c r="K18" s="207" t="s">
        <v>227</v>
      </c>
    </row>
    <row r="19" spans="1:11" s="581" customFormat="1" ht="18" customHeight="1">
      <c r="A19" s="573" t="s">
        <v>239</v>
      </c>
      <c r="B19" s="574"/>
      <c r="C19" s="575">
        <v>135769.77521369999</v>
      </c>
      <c r="D19" s="576">
        <v>130409.79617349997</v>
      </c>
      <c r="E19" s="577">
        <v>5359.9790402000008</v>
      </c>
      <c r="F19" s="575">
        <v>115112.83484360001</v>
      </c>
      <c r="G19" s="576">
        <v>114396.7737226</v>
      </c>
      <c r="H19" s="577">
        <v>716.06112100000007</v>
      </c>
      <c r="I19" s="578">
        <v>20656.94037009999</v>
      </c>
      <c r="J19" s="579">
        <v>7.2358305710800916</v>
      </c>
      <c r="K19" s="580">
        <v>5.0437231816075787</v>
      </c>
    </row>
    <row r="20" spans="1:11" s="569" customFormat="1" ht="18" customHeight="1">
      <c r="A20" s="563" t="s">
        <v>228</v>
      </c>
      <c r="B20" s="407"/>
      <c r="C20" s="564">
        <v>10051.536525699999</v>
      </c>
      <c r="D20" s="565">
        <v>9668.4150394999997</v>
      </c>
      <c r="E20" s="566">
        <v>383.12148619999999</v>
      </c>
      <c r="F20" s="564">
        <v>7560.3179708999996</v>
      </c>
      <c r="G20" s="565">
        <v>7496.6434358999995</v>
      </c>
      <c r="H20" s="566">
        <v>63.674535000000006</v>
      </c>
      <c r="I20" s="567">
        <v>2491.2185547999993</v>
      </c>
      <c r="J20" s="568">
        <v>-0.13041856912600816</v>
      </c>
      <c r="K20" s="207">
        <v>-20.298260201403071</v>
      </c>
    </row>
    <row r="21" spans="1:11" s="569" customFormat="1" ht="18" customHeight="1">
      <c r="A21" s="563" t="s">
        <v>4</v>
      </c>
      <c r="B21" s="407"/>
      <c r="C21" s="564">
        <v>8303.3839403999991</v>
      </c>
      <c r="D21" s="565">
        <v>8030.9374826999992</v>
      </c>
      <c r="E21" s="566">
        <v>272.44645770000005</v>
      </c>
      <c r="F21" s="564">
        <v>6699.7393546000003</v>
      </c>
      <c r="G21" s="565">
        <v>6664.2752196000001</v>
      </c>
      <c r="H21" s="566">
        <v>35.464134999999999</v>
      </c>
      <c r="I21" s="567">
        <v>1603.6445857999995</v>
      </c>
      <c r="J21" s="568">
        <v>-20.076442001799471</v>
      </c>
      <c r="K21" s="207">
        <v>-27.72872556046012</v>
      </c>
    </row>
    <row r="22" spans="1:11" s="569" customFormat="1" ht="18" customHeight="1">
      <c r="A22" s="563" t="s">
        <v>229</v>
      </c>
      <c r="B22" s="407"/>
      <c r="C22" s="564">
        <v>11925.1071863</v>
      </c>
      <c r="D22" s="565">
        <v>11430.649636</v>
      </c>
      <c r="E22" s="566">
        <v>494.45755029999998</v>
      </c>
      <c r="F22" s="564">
        <v>10394.695806600001</v>
      </c>
      <c r="G22" s="565">
        <v>10331.9656786</v>
      </c>
      <c r="H22" s="566">
        <v>62.730127999999993</v>
      </c>
      <c r="I22" s="567">
        <v>1530.4113796999995</v>
      </c>
      <c r="J22" s="568">
        <v>-0.65653605803365711</v>
      </c>
      <c r="K22" s="207">
        <v>1.811237013571712</v>
      </c>
    </row>
    <row r="23" spans="1:11" s="569" customFormat="1" ht="18" customHeight="1">
      <c r="A23" s="563" t="s">
        <v>230</v>
      </c>
      <c r="B23" s="407"/>
      <c r="C23" s="564">
        <v>11288.025392199999</v>
      </c>
      <c r="D23" s="565">
        <v>10842.909018999999</v>
      </c>
      <c r="E23" s="566">
        <v>445.1163732</v>
      </c>
      <c r="F23" s="564">
        <v>9958.5194339999998</v>
      </c>
      <c r="G23" s="565">
        <v>9894.1991249999992</v>
      </c>
      <c r="H23" s="566">
        <v>64.320308999999995</v>
      </c>
      <c r="I23" s="567">
        <v>1329.5059581999983</v>
      </c>
      <c r="J23" s="568">
        <v>1.2192225108413768</v>
      </c>
      <c r="K23" s="207">
        <v>-7.1110901018429313</v>
      </c>
    </row>
    <row r="24" spans="1:11" s="569" customFormat="1" ht="18" customHeight="1">
      <c r="A24" s="563" t="s">
        <v>231</v>
      </c>
      <c r="B24" s="407"/>
      <c r="C24" s="564">
        <v>11422.7998302</v>
      </c>
      <c r="D24" s="565">
        <v>11024.220940700001</v>
      </c>
      <c r="E24" s="566">
        <v>398.5788895</v>
      </c>
      <c r="F24" s="564">
        <v>9661.6512256999995</v>
      </c>
      <c r="G24" s="565">
        <v>9599.4511157000015</v>
      </c>
      <c r="H24" s="566">
        <v>62.200110000000002</v>
      </c>
      <c r="I24" s="567">
        <v>1761.1486044999995</v>
      </c>
      <c r="J24" s="568">
        <v>9.7644380948775531</v>
      </c>
      <c r="K24" s="207">
        <v>5.7996264412745298</v>
      </c>
    </row>
    <row r="25" spans="1:11" s="569" customFormat="1" ht="18" customHeight="1">
      <c r="A25" s="572" t="s">
        <v>232</v>
      </c>
      <c r="B25" s="571"/>
      <c r="C25" s="564">
        <v>11652.0510827</v>
      </c>
      <c r="D25" s="565">
        <v>11209.099753799999</v>
      </c>
      <c r="E25" s="566">
        <v>442.95132890000002</v>
      </c>
      <c r="F25" s="564">
        <v>9842.7417048999996</v>
      </c>
      <c r="G25" s="565">
        <v>9772.7718679000009</v>
      </c>
      <c r="H25" s="566">
        <v>69.969836999999998</v>
      </c>
      <c r="I25" s="567">
        <v>1809.3093777999989</v>
      </c>
      <c r="J25" s="568">
        <v>9.8316636325288425</v>
      </c>
      <c r="K25" s="207">
        <v>11.335310224377936</v>
      </c>
    </row>
    <row r="26" spans="1:11" s="569" customFormat="1" ht="18" customHeight="1">
      <c r="A26" s="572" t="s">
        <v>233</v>
      </c>
      <c r="B26" s="571"/>
      <c r="C26" s="564">
        <v>11581.454457100001</v>
      </c>
      <c r="D26" s="565">
        <v>11125.326112799999</v>
      </c>
      <c r="E26" s="566">
        <v>456.12834429999998</v>
      </c>
      <c r="F26" s="564">
        <v>10862.458360100001</v>
      </c>
      <c r="G26" s="565">
        <v>10794.592903100001</v>
      </c>
      <c r="H26" s="566">
        <v>67.865456999999992</v>
      </c>
      <c r="I26" s="567">
        <v>718.99609699999917</v>
      </c>
      <c r="J26" s="568">
        <v>15.53975991861018</v>
      </c>
      <c r="K26" s="207">
        <v>15.75414043188556</v>
      </c>
    </row>
    <row r="27" spans="1:11" s="569" customFormat="1" ht="18" customHeight="1">
      <c r="A27" s="572" t="s">
        <v>234</v>
      </c>
      <c r="B27" s="571"/>
      <c r="C27" s="564">
        <v>11305.2736823</v>
      </c>
      <c r="D27" s="565">
        <v>10871.958332</v>
      </c>
      <c r="E27" s="566">
        <v>433.31535029999998</v>
      </c>
      <c r="F27" s="564">
        <v>9304.5430442000015</v>
      </c>
      <c r="G27" s="565">
        <v>9240.2913681999999</v>
      </c>
      <c r="H27" s="566">
        <v>64.251676000000003</v>
      </c>
      <c r="I27" s="567">
        <v>2000.7306380999983</v>
      </c>
      <c r="J27" s="568">
        <v>15.675988205921277</v>
      </c>
      <c r="K27" s="207">
        <v>18.346390402051416</v>
      </c>
    </row>
    <row r="28" spans="1:11" s="569" customFormat="1" ht="18" customHeight="1">
      <c r="A28" s="572" t="s">
        <v>235</v>
      </c>
      <c r="B28" s="571"/>
      <c r="C28" s="564">
        <v>11762.8754219</v>
      </c>
      <c r="D28" s="565">
        <v>11235.4243114</v>
      </c>
      <c r="E28" s="566">
        <v>527.45111049999991</v>
      </c>
      <c r="F28" s="564">
        <v>10755.3652585</v>
      </c>
      <c r="G28" s="565">
        <v>10695.942504499999</v>
      </c>
      <c r="H28" s="566">
        <v>59.422753999999998</v>
      </c>
      <c r="I28" s="567">
        <v>1007.5101634</v>
      </c>
      <c r="J28" s="568">
        <v>28.717895245942326</v>
      </c>
      <c r="K28" s="207">
        <v>35.683279137019007</v>
      </c>
    </row>
    <row r="29" spans="1:11" s="569" customFormat="1" ht="18" customHeight="1">
      <c r="A29" s="572" t="s">
        <v>236</v>
      </c>
      <c r="B29" s="571"/>
      <c r="C29" s="564">
        <v>11921.9568179</v>
      </c>
      <c r="D29" s="565">
        <v>11467.1433731</v>
      </c>
      <c r="E29" s="566">
        <v>454.81344480000001</v>
      </c>
      <c r="F29" s="564">
        <v>10408.9946612</v>
      </c>
      <c r="G29" s="565">
        <v>10347.218162200001</v>
      </c>
      <c r="H29" s="566">
        <v>61.776499000000001</v>
      </c>
      <c r="I29" s="567">
        <v>1512.9621567000002</v>
      </c>
      <c r="J29" s="568">
        <v>0.50083710656307923</v>
      </c>
      <c r="K29" s="207">
        <v>4.947091335700863</v>
      </c>
    </row>
    <row r="30" spans="1:11" s="569" customFormat="1" ht="18" customHeight="1">
      <c r="A30" s="572" t="s">
        <v>237</v>
      </c>
      <c r="B30" s="571"/>
      <c r="C30" s="564">
        <v>12356.7300559</v>
      </c>
      <c r="D30" s="565">
        <v>11884.665145700001</v>
      </c>
      <c r="E30" s="566">
        <v>472.06491019999999</v>
      </c>
      <c r="F30" s="564">
        <v>9565.5277703999982</v>
      </c>
      <c r="G30" s="565">
        <v>9514.1603773999996</v>
      </c>
      <c r="H30" s="566">
        <v>51.367393</v>
      </c>
      <c r="I30" s="567">
        <v>2791.2022855000014</v>
      </c>
      <c r="J30" s="568">
        <v>17.508344087293437</v>
      </c>
      <c r="K30" s="207">
        <v>17.556162643352941</v>
      </c>
    </row>
    <row r="31" spans="1:11" s="569" customFormat="1" ht="18" customHeight="1">
      <c r="A31" s="582" t="s">
        <v>238</v>
      </c>
      <c r="B31" s="583"/>
      <c r="C31" s="584">
        <v>12198.580821099999</v>
      </c>
      <c r="D31" s="585">
        <v>11619.047026799999</v>
      </c>
      <c r="E31" s="586">
        <v>579.53379429999995</v>
      </c>
      <c r="F31" s="584">
        <v>10098.280252500001</v>
      </c>
      <c r="G31" s="585">
        <v>10045.261964500001</v>
      </c>
      <c r="H31" s="586">
        <v>53.018287999999998</v>
      </c>
      <c r="I31" s="587">
        <v>2100.300568599997</v>
      </c>
      <c r="J31" s="588">
        <v>14.331578970108652</v>
      </c>
      <c r="K31" s="215">
        <v>16.099461037186217</v>
      </c>
    </row>
    <row r="32" spans="1:11" s="589" customFormat="1" ht="18" customHeight="1">
      <c r="A32" s="573" t="s">
        <v>240</v>
      </c>
      <c r="B32" s="574"/>
      <c r="C32" s="575">
        <v>151334.44960999998</v>
      </c>
      <c r="D32" s="576">
        <v>143971.82016559999</v>
      </c>
      <c r="E32" s="577">
        <v>7362.6294443999996</v>
      </c>
      <c r="F32" s="575">
        <v>130244.10787990001</v>
      </c>
      <c r="G32" s="576">
        <v>129481.36067490003</v>
      </c>
      <c r="H32" s="577">
        <v>762.74720500000001</v>
      </c>
      <c r="I32" s="578">
        <v>21090.341730099997</v>
      </c>
      <c r="J32" s="579">
        <v>11.464020156033532</v>
      </c>
      <c r="K32" s="580">
        <v>13.144731477474568</v>
      </c>
    </row>
    <row r="33" spans="1:11" s="569" customFormat="1" ht="18" customHeight="1">
      <c r="A33" s="563" t="s">
        <v>228</v>
      </c>
      <c r="B33" s="407"/>
      <c r="C33" s="564">
        <v>10519.125795399999</v>
      </c>
      <c r="D33" s="565">
        <v>10044.7478914</v>
      </c>
      <c r="E33" s="566">
        <v>474.377904</v>
      </c>
      <c r="F33" s="564">
        <v>9722.9060215999998</v>
      </c>
      <c r="G33" s="565">
        <v>9667.7426075999992</v>
      </c>
      <c r="H33" s="566">
        <v>55.163413999999996</v>
      </c>
      <c r="I33" s="567">
        <v>796.21977379999873</v>
      </c>
      <c r="J33" s="568">
        <v>4.6519183261629413</v>
      </c>
      <c r="K33" s="207">
        <v>28.604458952968621</v>
      </c>
    </row>
    <row r="34" spans="1:11" s="569" customFormat="1" ht="18" customHeight="1">
      <c r="A34" s="563" t="s">
        <v>4</v>
      </c>
      <c r="B34" s="407"/>
      <c r="C34" s="564">
        <v>10210.171863199999</v>
      </c>
      <c r="D34" s="565">
        <v>9810.6691899999987</v>
      </c>
      <c r="E34" s="566">
        <v>399.5026732</v>
      </c>
      <c r="F34" s="564">
        <v>8645.3892226999997</v>
      </c>
      <c r="G34" s="565">
        <v>8582.9554177000009</v>
      </c>
      <c r="H34" s="566">
        <v>62.433805</v>
      </c>
      <c r="I34" s="567">
        <v>1564.7826404999998</v>
      </c>
      <c r="J34" s="568">
        <v>22.963985966282369</v>
      </c>
      <c r="K34" s="207">
        <v>29.040680019352223</v>
      </c>
    </row>
    <row r="35" spans="1:11" s="569" customFormat="1" ht="18" customHeight="1">
      <c r="A35" s="563" t="s">
        <v>229</v>
      </c>
      <c r="B35" s="407"/>
      <c r="C35" s="564">
        <v>13244.7043806</v>
      </c>
      <c r="D35" s="565">
        <v>12594.324960999998</v>
      </c>
      <c r="E35" s="566">
        <v>650.37941960000001</v>
      </c>
      <c r="F35" s="564">
        <v>11189.5976883</v>
      </c>
      <c r="G35" s="565">
        <v>11122.041643300001</v>
      </c>
      <c r="H35" s="566">
        <v>67.556044999999997</v>
      </c>
      <c r="I35" s="567">
        <v>2055.1066922999994</v>
      </c>
      <c r="J35" s="568">
        <v>11.065705101720186</v>
      </c>
      <c r="K35" s="207">
        <v>7.6471875318879974</v>
      </c>
    </row>
    <row r="36" spans="1:11" s="569" customFormat="1" ht="18" customHeight="1">
      <c r="A36" s="563" t="s">
        <v>230</v>
      </c>
      <c r="B36" s="407"/>
      <c r="C36" s="564">
        <v>12093.751800700002</v>
      </c>
      <c r="D36" s="565">
        <v>11440.704974400001</v>
      </c>
      <c r="E36" s="566">
        <v>653.04682629999991</v>
      </c>
      <c r="F36" s="564">
        <v>10680.542528599999</v>
      </c>
      <c r="G36" s="565">
        <v>10610.9595066</v>
      </c>
      <c r="H36" s="566">
        <v>69.583022</v>
      </c>
      <c r="I36" s="567">
        <v>1413.2092721000015</v>
      </c>
      <c r="J36" s="568">
        <v>7.137886215748221</v>
      </c>
      <c r="K36" s="207">
        <v>7.2503056240960433</v>
      </c>
    </row>
    <row r="37" spans="1:11" s="569" customFormat="1" ht="18" customHeight="1">
      <c r="A37" s="563" t="s">
        <v>231</v>
      </c>
      <c r="B37" s="407"/>
      <c r="C37" s="564">
        <v>11745.5973916</v>
      </c>
      <c r="D37" s="565">
        <v>11244.256689899999</v>
      </c>
      <c r="E37" s="566">
        <v>501.34070169999995</v>
      </c>
      <c r="F37" s="564">
        <v>9755.7831427000001</v>
      </c>
      <c r="G37" s="565">
        <v>9699.7977996999998</v>
      </c>
      <c r="H37" s="566">
        <v>55.985343</v>
      </c>
      <c r="I37" s="567">
        <v>1989.8142488999999</v>
      </c>
      <c r="J37" s="568">
        <v>2.8259057866581578</v>
      </c>
      <c r="K37" s="207">
        <v>0.97428394796128071</v>
      </c>
    </row>
    <row r="38" spans="1:11" s="569" customFormat="1" ht="18" customHeight="1">
      <c r="A38" s="572" t="s">
        <v>232</v>
      </c>
      <c r="B38" s="571"/>
      <c r="C38" s="564">
        <v>12153.952274399999</v>
      </c>
      <c r="D38" s="565">
        <v>11579.8667126</v>
      </c>
      <c r="E38" s="566">
        <v>574.08556180000005</v>
      </c>
      <c r="F38" s="564">
        <v>10548.032837799999</v>
      </c>
      <c r="G38" s="565">
        <v>10476.331671800001</v>
      </c>
      <c r="H38" s="566">
        <v>71.701166000000001</v>
      </c>
      <c r="I38" s="567">
        <v>1605.9194365999997</v>
      </c>
      <c r="J38" s="568">
        <v>4.3074063796817859</v>
      </c>
      <c r="K38" s="207">
        <v>7.165596274347882</v>
      </c>
    </row>
    <row r="39" spans="1:11" s="569" customFormat="1" ht="18" customHeight="1">
      <c r="A39" s="572" t="s">
        <v>233</v>
      </c>
      <c r="B39" s="571"/>
      <c r="C39" s="564">
        <v>12216.065555900001</v>
      </c>
      <c r="D39" s="565">
        <v>11612.670992699999</v>
      </c>
      <c r="E39" s="566">
        <v>603.39456319999999</v>
      </c>
      <c r="F39" s="564">
        <v>10603.3418664</v>
      </c>
      <c r="G39" s="565">
        <v>10547.1754234</v>
      </c>
      <c r="H39" s="566">
        <v>56.166443000000001</v>
      </c>
      <c r="I39" s="567">
        <v>1612.7236895000003</v>
      </c>
      <c r="J39" s="568">
        <v>5.4795457785611035</v>
      </c>
      <c r="K39" s="207">
        <v>-2.385431410736528</v>
      </c>
    </row>
    <row r="40" spans="1:11" s="569" customFormat="1" ht="18" customHeight="1">
      <c r="A40" s="572" t="s">
        <v>234</v>
      </c>
      <c r="B40" s="571"/>
      <c r="C40" s="564">
        <v>12960.901881900001</v>
      </c>
      <c r="D40" s="565">
        <v>12272.854289000001</v>
      </c>
      <c r="E40" s="566">
        <v>688.04759290000004</v>
      </c>
      <c r="F40" s="564">
        <v>10624.2587002</v>
      </c>
      <c r="G40" s="565">
        <v>10563.843813200001</v>
      </c>
      <c r="H40" s="566">
        <v>60.414887</v>
      </c>
      <c r="I40" s="567">
        <v>2336.6431817000007</v>
      </c>
      <c r="J40" s="568">
        <v>14.644742322267893</v>
      </c>
      <c r="K40" s="207">
        <v>14.183562263411162</v>
      </c>
    </row>
    <row r="41" spans="1:11" s="569" customFormat="1" ht="18" customHeight="1">
      <c r="A41" s="572" t="s">
        <v>235</v>
      </c>
      <c r="B41" s="571"/>
      <c r="C41" s="564">
        <v>13242.063582800001</v>
      </c>
      <c r="D41" s="565">
        <v>12529.468112600001</v>
      </c>
      <c r="E41" s="566">
        <v>712.59547020000002</v>
      </c>
      <c r="F41" s="564">
        <v>11214.218701400001</v>
      </c>
      <c r="G41" s="565">
        <v>11153.037992399999</v>
      </c>
      <c r="H41" s="566">
        <v>61.180709</v>
      </c>
      <c r="I41" s="567">
        <v>2027.8448814000003</v>
      </c>
      <c r="J41" s="568">
        <v>12.575055909765592</v>
      </c>
      <c r="K41" s="207">
        <v>4.2662748486144322</v>
      </c>
    </row>
    <row r="42" spans="1:11" s="569" customFormat="1" ht="18" customHeight="1">
      <c r="A42" s="572" t="s">
        <v>236</v>
      </c>
      <c r="B42" s="571"/>
      <c r="C42" s="564">
        <v>13714.891907200001</v>
      </c>
      <c r="D42" s="565">
        <v>13071.861390900001</v>
      </c>
      <c r="E42" s="566">
        <v>643.03051630000004</v>
      </c>
      <c r="F42" s="564">
        <v>11137.7563802</v>
      </c>
      <c r="G42" s="565">
        <v>11077.9075742</v>
      </c>
      <c r="H42" s="566">
        <v>59.848805999999996</v>
      </c>
      <c r="I42" s="567">
        <v>2577.1355270000008</v>
      </c>
      <c r="J42" s="568">
        <v>15.038932925910553</v>
      </c>
      <c r="K42" s="207">
        <v>7.0012690247262102</v>
      </c>
    </row>
    <row r="43" spans="1:11" s="569" customFormat="1" ht="18" customHeight="1">
      <c r="A43" s="572" t="s">
        <v>237</v>
      </c>
      <c r="B43" s="571"/>
      <c r="C43" s="564">
        <v>14501.4310124</v>
      </c>
      <c r="D43" s="565">
        <v>13775.4550242</v>
      </c>
      <c r="E43" s="566">
        <v>725.97598820000007</v>
      </c>
      <c r="F43" s="564">
        <v>12665.025294500001</v>
      </c>
      <c r="G43" s="565">
        <v>12591.067800499999</v>
      </c>
      <c r="H43" s="566">
        <v>73.957494000000011</v>
      </c>
      <c r="I43" s="567">
        <v>1836.4057178999988</v>
      </c>
      <c r="J43" s="568">
        <v>17.356541308240068</v>
      </c>
      <c r="K43" s="207">
        <v>32.402786322896127</v>
      </c>
    </row>
    <row r="44" spans="1:11" s="569" customFormat="1" ht="18" customHeight="1">
      <c r="A44" s="582" t="s">
        <v>238</v>
      </c>
      <c r="B44" s="583"/>
      <c r="C44" s="584">
        <v>14731.7921639</v>
      </c>
      <c r="D44" s="585">
        <v>13994.939936899998</v>
      </c>
      <c r="E44" s="586">
        <v>736.85222699999997</v>
      </c>
      <c r="F44" s="584">
        <v>13457.2554955</v>
      </c>
      <c r="G44" s="585">
        <v>13388.4994245</v>
      </c>
      <c r="H44" s="586">
        <v>68.756070999999991</v>
      </c>
      <c r="I44" s="587">
        <v>1274.5366683999989</v>
      </c>
      <c r="J44" s="588">
        <v>20.766443080151433</v>
      </c>
      <c r="K44" s="215">
        <v>33.262844355784516</v>
      </c>
    </row>
    <row r="45" spans="1:11" s="581" customFormat="1" ht="18" customHeight="1">
      <c r="A45" s="573" t="s">
        <v>241</v>
      </c>
      <c r="B45" s="574"/>
      <c r="C45" s="575">
        <v>183631.18570149998</v>
      </c>
      <c r="D45" s="576">
        <v>173756.63055570002</v>
      </c>
      <c r="E45" s="577">
        <v>9874.5551458000009</v>
      </c>
      <c r="F45" s="575">
        <v>171547.03929870002</v>
      </c>
      <c r="G45" s="576">
        <v>170677.95742770005</v>
      </c>
      <c r="H45" s="577">
        <v>869.08187100000021</v>
      </c>
      <c r="I45" s="578">
        <v>12084.146402799997</v>
      </c>
      <c r="J45" s="579">
        <v>21.341298147732441</v>
      </c>
      <c r="K45" s="580">
        <v>31.711938521538389</v>
      </c>
    </row>
    <row r="46" spans="1:11" s="569" customFormat="1" ht="18" customHeight="1">
      <c r="A46" s="563" t="s">
        <v>228</v>
      </c>
      <c r="B46" s="407"/>
      <c r="C46" s="564">
        <v>12448.0664526</v>
      </c>
      <c r="D46" s="565">
        <v>11789.027747300001</v>
      </c>
      <c r="E46" s="566">
        <v>659.03870530000006</v>
      </c>
      <c r="F46" s="564">
        <v>10831.161707700001</v>
      </c>
      <c r="G46" s="565">
        <v>10781.6840357</v>
      </c>
      <c r="H46" s="566">
        <v>49.477671999999998</v>
      </c>
      <c r="I46" s="567">
        <v>1616.9047448999993</v>
      </c>
      <c r="J46" s="568">
        <v>18.337461636246662</v>
      </c>
      <c r="K46" s="207">
        <v>11.398399651687944</v>
      </c>
    </row>
    <row r="47" spans="1:11" s="569" customFormat="1" ht="18" customHeight="1">
      <c r="A47" s="563" t="s">
        <v>4</v>
      </c>
      <c r="B47" s="407"/>
      <c r="C47" s="564">
        <v>13894.179213500001</v>
      </c>
      <c r="D47" s="565">
        <v>13171.827120400001</v>
      </c>
      <c r="E47" s="566">
        <v>722.35209310000005</v>
      </c>
      <c r="F47" s="564">
        <v>13439.584211099998</v>
      </c>
      <c r="G47" s="565">
        <v>13374.2267381</v>
      </c>
      <c r="H47" s="566">
        <v>65.357472999999999</v>
      </c>
      <c r="I47" s="567">
        <v>454.59500240000153</v>
      </c>
      <c r="J47" s="568">
        <v>36.081736915497778</v>
      </c>
      <c r="K47" s="207">
        <v>55.453778481274064</v>
      </c>
    </row>
    <row r="48" spans="1:11" s="569" customFormat="1" ht="18" customHeight="1">
      <c r="A48" s="563" t="s">
        <v>229</v>
      </c>
      <c r="B48" s="407"/>
      <c r="C48" s="564">
        <v>15529.974165600001</v>
      </c>
      <c r="D48" s="565">
        <v>14730.238606499999</v>
      </c>
      <c r="E48" s="566">
        <v>799.73555909999993</v>
      </c>
      <c r="F48" s="564">
        <v>14411.815873799998</v>
      </c>
      <c r="G48" s="565">
        <v>14339.853105799999</v>
      </c>
      <c r="H48" s="566">
        <v>71.962767999999997</v>
      </c>
      <c r="I48" s="567">
        <v>1118.1582918000017</v>
      </c>
      <c r="J48" s="568">
        <v>17.254215113682097</v>
      </c>
      <c r="K48" s="207">
        <v>28.796550825676192</v>
      </c>
    </row>
    <row r="49" spans="1:11" s="569" customFormat="1" ht="18" customHeight="1">
      <c r="A49" s="563" t="s">
        <v>230</v>
      </c>
      <c r="B49" s="407"/>
      <c r="C49" s="564">
        <v>14824.710776599999</v>
      </c>
      <c r="D49" s="565">
        <v>14043.720019099999</v>
      </c>
      <c r="E49" s="566">
        <v>780.99075749999997</v>
      </c>
      <c r="F49" s="564">
        <v>13410.514400600001</v>
      </c>
      <c r="G49" s="565">
        <v>13345.530590600001</v>
      </c>
      <c r="H49" s="566">
        <v>64.983809999999991</v>
      </c>
      <c r="I49" s="567">
        <v>1414.1963759999983</v>
      </c>
      <c r="J49" s="568">
        <v>22.581569565053641</v>
      </c>
      <c r="K49" s="207">
        <v>25.560235958892292</v>
      </c>
    </row>
    <row r="50" spans="1:11" s="569" customFormat="1" ht="18" customHeight="1">
      <c r="A50" s="563" t="s">
        <v>231</v>
      </c>
      <c r="B50" s="407"/>
      <c r="C50" s="564">
        <v>16536.549004600001</v>
      </c>
      <c r="D50" s="565">
        <v>15668.636105699999</v>
      </c>
      <c r="E50" s="566">
        <v>867.91289890000007</v>
      </c>
      <c r="F50" s="564">
        <v>14837.113199499998</v>
      </c>
      <c r="G50" s="565">
        <v>14745.959318499999</v>
      </c>
      <c r="H50" s="566">
        <v>91.153880999999998</v>
      </c>
      <c r="I50" s="567">
        <v>1699.4358051000013</v>
      </c>
      <c r="J50" s="568">
        <v>40.789339641645682</v>
      </c>
      <c r="K50" s="207">
        <v>52.085311681023029</v>
      </c>
    </row>
    <row r="51" spans="1:11" s="569" customFormat="1" ht="18" customHeight="1">
      <c r="A51" s="572" t="s">
        <v>232</v>
      </c>
      <c r="B51" s="571"/>
      <c r="C51" s="564">
        <v>15299.782425699999</v>
      </c>
      <c r="D51" s="565">
        <v>14406.022858999999</v>
      </c>
      <c r="E51" s="566">
        <v>893.75956669999994</v>
      </c>
      <c r="F51" s="564">
        <v>14949.5622344</v>
      </c>
      <c r="G51" s="565">
        <v>14866.990821400001</v>
      </c>
      <c r="H51" s="566">
        <v>82.571413000000007</v>
      </c>
      <c r="I51" s="567">
        <v>350.22019129999916</v>
      </c>
      <c r="J51" s="568">
        <v>25.883186639839749</v>
      </c>
      <c r="K51" s="207">
        <v>41.728438508710845</v>
      </c>
    </row>
    <row r="52" spans="1:11" s="569" customFormat="1" ht="18" customHeight="1">
      <c r="A52" s="572" t="s">
        <v>233</v>
      </c>
      <c r="B52" s="571"/>
      <c r="C52" s="564">
        <v>15456.056836400001</v>
      </c>
      <c r="D52" s="565">
        <v>14629.9914572</v>
      </c>
      <c r="E52" s="566">
        <v>826.06537919999994</v>
      </c>
      <c r="F52" s="564">
        <v>14066.224417699999</v>
      </c>
      <c r="G52" s="565">
        <v>14000.8127647</v>
      </c>
      <c r="H52" s="566">
        <v>65.411653000000001</v>
      </c>
      <c r="I52" s="567">
        <v>1389.8324187000003</v>
      </c>
      <c r="J52" s="568">
        <v>26.522379612928486</v>
      </c>
      <c r="K52" s="207">
        <v>32.658407084593065</v>
      </c>
    </row>
    <row r="53" spans="1:11" s="569" customFormat="1" ht="18" customHeight="1">
      <c r="A53" s="572" t="s">
        <v>234</v>
      </c>
      <c r="B53" s="571"/>
      <c r="C53" s="564">
        <v>15542.448177499999</v>
      </c>
      <c r="D53" s="565">
        <v>14711.9678097</v>
      </c>
      <c r="E53" s="566">
        <v>830.48036779999995</v>
      </c>
      <c r="F53" s="564">
        <v>14177.4961681</v>
      </c>
      <c r="G53" s="565">
        <v>14101.007470100001</v>
      </c>
      <c r="H53" s="566">
        <v>76.488697999999999</v>
      </c>
      <c r="I53" s="567">
        <v>1364.952009399997</v>
      </c>
      <c r="J53" s="568">
        <v>19.917952617210581</v>
      </c>
      <c r="K53" s="207">
        <v>33.444568399234399</v>
      </c>
    </row>
    <row r="54" spans="1:11" s="569" customFormat="1" ht="18" customHeight="1">
      <c r="A54" s="572" t="s">
        <v>235</v>
      </c>
      <c r="B54" s="571"/>
      <c r="C54" s="564">
        <v>15767.655573399999</v>
      </c>
      <c r="D54" s="565">
        <v>14915.549673599999</v>
      </c>
      <c r="E54" s="566">
        <v>852.10589979999997</v>
      </c>
      <c r="F54" s="564">
        <v>14494.2584661</v>
      </c>
      <c r="G54" s="565">
        <v>14428.0793541</v>
      </c>
      <c r="H54" s="566">
        <v>66.179111999999989</v>
      </c>
      <c r="I54" s="567">
        <v>1273.3971073000002</v>
      </c>
      <c r="J54" s="568">
        <v>19.072495572974503</v>
      </c>
      <c r="K54" s="207">
        <v>29.248937015028197</v>
      </c>
    </row>
    <row r="55" spans="1:11" s="569" customFormat="1" ht="18" customHeight="1">
      <c r="A55" s="572" t="s">
        <v>236</v>
      </c>
      <c r="B55" s="571"/>
      <c r="C55" s="564">
        <v>16230.5358223</v>
      </c>
      <c r="D55" s="565">
        <v>15352.4455579</v>
      </c>
      <c r="E55" s="566">
        <v>878.09026440000002</v>
      </c>
      <c r="F55" s="564">
        <v>15352.555757799999</v>
      </c>
      <c r="G55" s="565">
        <v>15278.2253158</v>
      </c>
      <c r="H55" s="566">
        <v>74.330441999999991</v>
      </c>
      <c r="I55" s="567">
        <v>877.98006450000037</v>
      </c>
      <c r="J55" s="568">
        <v>18.342426116966653</v>
      </c>
      <c r="K55" s="207">
        <v>37.842445405726451</v>
      </c>
    </row>
    <row r="56" spans="1:11" s="569" customFormat="1" ht="18" customHeight="1">
      <c r="A56" s="572" t="s">
        <v>237</v>
      </c>
      <c r="B56" s="571"/>
      <c r="C56" s="564">
        <v>16393.760863399999</v>
      </c>
      <c r="D56" s="565">
        <v>15481.0504872</v>
      </c>
      <c r="E56" s="566">
        <v>912.71037620000004</v>
      </c>
      <c r="F56" s="564">
        <v>15273.857184099999</v>
      </c>
      <c r="G56" s="565">
        <v>15193.0154121</v>
      </c>
      <c r="H56" s="566">
        <v>80.841771999999992</v>
      </c>
      <c r="I56" s="567">
        <v>1119.9036792999991</v>
      </c>
      <c r="J56" s="568">
        <v>13.049262858140628</v>
      </c>
      <c r="K56" s="207">
        <v>20.598710456053556</v>
      </c>
    </row>
    <row r="57" spans="1:11" s="569" customFormat="1" ht="18" customHeight="1">
      <c r="A57" s="582" t="s">
        <v>238</v>
      </c>
      <c r="B57" s="583"/>
      <c r="C57" s="584">
        <v>15707.466389899999</v>
      </c>
      <c r="D57" s="585">
        <v>14856.153112099999</v>
      </c>
      <c r="E57" s="586">
        <v>851.31327780000004</v>
      </c>
      <c r="F57" s="584">
        <v>16302.895677799999</v>
      </c>
      <c r="G57" s="585">
        <v>16222.572500800001</v>
      </c>
      <c r="H57" s="586">
        <v>80.323177000000001</v>
      </c>
      <c r="I57" s="587">
        <v>-595.42928790000076</v>
      </c>
      <c r="J57" s="588">
        <v>6.6229160386261254</v>
      </c>
      <c r="K57" s="215">
        <v>21.145769159629609</v>
      </c>
    </row>
    <row r="58" spans="1:11" s="562" customFormat="1" ht="18" customHeight="1">
      <c r="A58" s="590" t="s">
        <v>242</v>
      </c>
      <c r="B58" s="591"/>
      <c r="C58" s="575">
        <v>199752.5685771</v>
      </c>
      <c r="D58" s="576">
        <v>189108.49560019997</v>
      </c>
      <c r="E58" s="577">
        <v>10644.072976899999</v>
      </c>
      <c r="F58" s="575">
        <v>185430.19104199999</v>
      </c>
      <c r="G58" s="576">
        <v>184418.51859300002</v>
      </c>
      <c r="H58" s="577">
        <v>1011.672449</v>
      </c>
      <c r="I58" s="578">
        <v>14322.377535100002</v>
      </c>
      <c r="J58" s="579">
        <v>8.7792184176199655</v>
      </c>
      <c r="K58" s="580">
        <v>8.092912474651591</v>
      </c>
    </row>
    <row r="59" spans="1:11" s="339" customFormat="1" ht="18" customHeight="1">
      <c r="A59" s="563" t="s">
        <v>228</v>
      </c>
      <c r="B59" s="407"/>
      <c r="C59" s="564">
        <v>16210.366535199999</v>
      </c>
      <c r="D59" s="565">
        <v>15276.912858600001</v>
      </c>
      <c r="E59" s="566">
        <v>933.45367659999999</v>
      </c>
      <c r="F59" s="564">
        <v>15824.083283499998</v>
      </c>
      <c r="G59" s="565">
        <v>15727.6190955</v>
      </c>
      <c r="H59" s="566">
        <v>96.464187999999993</v>
      </c>
      <c r="I59" s="567">
        <v>386.28325170000085</v>
      </c>
      <c r="J59" s="568">
        <v>30.223971706177515</v>
      </c>
      <c r="K59" s="207">
        <v>46.097747504318683</v>
      </c>
    </row>
    <row r="60" spans="1:11" s="339" customFormat="1" ht="18" customHeight="1">
      <c r="A60" s="563" t="s">
        <v>4</v>
      </c>
      <c r="B60" s="407"/>
      <c r="C60" s="564">
        <v>12301.241037199999</v>
      </c>
      <c r="D60" s="565">
        <v>11750.743950600001</v>
      </c>
      <c r="E60" s="566">
        <v>550.49708659999999</v>
      </c>
      <c r="F60" s="564">
        <v>11147.5557006</v>
      </c>
      <c r="G60" s="565">
        <v>11088.4541076</v>
      </c>
      <c r="H60" s="566">
        <v>59.101593000000001</v>
      </c>
      <c r="I60" s="567">
        <v>1153.6853366</v>
      </c>
      <c r="J60" s="568">
        <v>-11.464787892992296</v>
      </c>
      <c r="K60" s="207">
        <v>-17.05431116393445</v>
      </c>
    </row>
    <row r="61" spans="1:11" s="339" customFormat="1" ht="18" customHeight="1">
      <c r="A61" s="563" t="s">
        <v>229</v>
      </c>
      <c r="B61" s="407"/>
      <c r="C61" s="564">
        <v>16615.113081700001</v>
      </c>
      <c r="D61" s="565">
        <v>15743.856166200001</v>
      </c>
      <c r="E61" s="566">
        <v>871.25691549999999</v>
      </c>
      <c r="F61" s="564">
        <v>16508.565967900002</v>
      </c>
      <c r="G61" s="565">
        <v>16428.0493499</v>
      </c>
      <c r="H61" s="566">
        <v>80.516618000000008</v>
      </c>
      <c r="I61" s="567">
        <v>106.5471138000004</v>
      </c>
      <c r="J61" s="568">
        <v>6.9873839101655495</v>
      </c>
      <c r="K61" s="207">
        <v>14.548826549413493</v>
      </c>
    </row>
    <row r="62" spans="1:11" s="339" customFormat="1" ht="18" customHeight="1">
      <c r="A62" s="563" t="s">
        <v>230</v>
      </c>
      <c r="B62" s="407"/>
      <c r="C62" s="564">
        <v>16474.639021000003</v>
      </c>
      <c r="D62" s="565">
        <v>15617.190088400001</v>
      </c>
      <c r="E62" s="566">
        <v>857.44893259999992</v>
      </c>
      <c r="F62" s="564">
        <v>15876.274635200001</v>
      </c>
      <c r="G62" s="565">
        <v>15799.4501652</v>
      </c>
      <c r="H62" s="566">
        <v>76.824470000000005</v>
      </c>
      <c r="I62" s="567">
        <v>598.36438580000026</v>
      </c>
      <c r="J62" s="568">
        <v>11.129581340664831</v>
      </c>
      <c r="K62" s="207">
        <v>18.386768478393932</v>
      </c>
    </row>
    <row r="63" spans="1:11" s="339" customFormat="1" ht="18" customHeight="1">
      <c r="A63" s="563" t="s">
        <v>231</v>
      </c>
      <c r="B63" s="407"/>
      <c r="C63" s="564">
        <v>17234.7951818</v>
      </c>
      <c r="D63" s="565">
        <v>16291.049843299999</v>
      </c>
      <c r="E63" s="566">
        <v>943.7453385</v>
      </c>
      <c r="F63" s="564">
        <v>16464.224221</v>
      </c>
      <c r="G63" s="565">
        <v>16383.571604000001</v>
      </c>
      <c r="H63" s="566">
        <v>80.652616999999992</v>
      </c>
      <c r="I63" s="567">
        <v>770.57096079999951</v>
      </c>
      <c r="J63" s="568">
        <v>4.2224419194462426</v>
      </c>
      <c r="K63" s="207">
        <v>10.966493276837944</v>
      </c>
    </row>
    <row r="64" spans="1:11" s="339" customFormat="1" ht="18" customHeight="1">
      <c r="A64" s="572" t="s">
        <v>232</v>
      </c>
      <c r="B64" s="571"/>
      <c r="C64" s="564">
        <v>15652.409492600002</v>
      </c>
      <c r="D64" s="565">
        <v>14846.4652836</v>
      </c>
      <c r="E64" s="566">
        <v>805.944209</v>
      </c>
      <c r="F64" s="564">
        <v>15304.962223999999</v>
      </c>
      <c r="G64" s="565">
        <v>15228.488893</v>
      </c>
      <c r="H64" s="566">
        <v>76.473331000000002</v>
      </c>
      <c r="I64" s="567">
        <v>347.44726860000191</v>
      </c>
      <c r="J64" s="568">
        <v>2.3047848465326681</v>
      </c>
      <c r="K64" s="207">
        <v>2.3773270683618986</v>
      </c>
    </row>
    <row r="65" spans="1:11" s="339" customFormat="1" ht="18" customHeight="1">
      <c r="A65" s="572" t="s">
        <v>233</v>
      </c>
      <c r="B65" s="571"/>
      <c r="C65" s="564">
        <v>16277.176528599999</v>
      </c>
      <c r="D65" s="565">
        <v>15401.061138000001</v>
      </c>
      <c r="E65" s="566">
        <v>876.11539060000007</v>
      </c>
      <c r="F65" s="564">
        <v>15364.404845600002</v>
      </c>
      <c r="G65" s="565">
        <v>15281.3823746</v>
      </c>
      <c r="H65" s="566">
        <v>83.02247100000001</v>
      </c>
      <c r="I65" s="567">
        <v>912.77168299999835</v>
      </c>
      <c r="J65" s="568">
        <v>5.3126078720557635</v>
      </c>
      <c r="K65" s="207">
        <v>9.2290609715174003</v>
      </c>
    </row>
    <row r="66" spans="1:11" s="339" customFormat="1" ht="18" customHeight="1">
      <c r="A66" s="572" t="s">
        <v>234</v>
      </c>
      <c r="B66" s="571"/>
      <c r="C66" s="564">
        <v>16700.8938413</v>
      </c>
      <c r="D66" s="565">
        <v>15825.604920900001</v>
      </c>
      <c r="E66" s="566">
        <v>875.28892039999994</v>
      </c>
      <c r="F66" s="564">
        <v>15733.260344100001</v>
      </c>
      <c r="G66" s="565">
        <v>15643.9155121</v>
      </c>
      <c r="H66" s="566">
        <v>89.344831999999997</v>
      </c>
      <c r="I66" s="567">
        <v>967.63349719999917</v>
      </c>
      <c r="J66" s="568">
        <v>7.4534310847954002</v>
      </c>
      <c r="K66" s="207">
        <v>10.973476258103585</v>
      </c>
    </row>
    <row r="67" spans="1:11" s="339" customFormat="1" ht="18" customHeight="1">
      <c r="A67" s="572" t="s">
        <v>235</v>
      </c>
      <c r="B67" s="571"/>
      <c r="C67" s="564">
        <v>17129.826285700001</v>
      </c>
      <c r="D67" s="565">
        <v>16170.488256500001</v>
      </c>
      <c r="E67" s="566">
        <v>959.33802919999994</v>
      </c>
      <c r="F67" s="564">
        <v>15795.634313</v>
      </c>
      <c r="G67" s="565">
        <v>15708.558808</v>
      </c>
      <c r="H67" s="566">
        <v>87.075505000000007</v>
      </c>
      <c r="I67" s="567">
        <v>1334.1919726999997</v>
      </c>
      <c r="J67" s="568">
        <v>8.6390186921509091</v>
      </c>
      <c r="K67" s="207">
        <v>8.9785610622560199</v>
      </c>
    </row>
    <row r="68" spans="1:11" s="339" customFormat="1" ht="18" customHeight="1">
      <c r="A68" s="572" t="s">
        <v>236</v>
      </c>
      <c r="B68" s="571"/>
      <c r="C68" s="564">
        <v>18901.5491158</v>
      </c>
      <c r="D68" s="565">
        <v>17889.851237899999</v>
      </c>
      <c r="E68" s="566">
        <v>1011.6978779</v>
      </c>
      <c r="F68" s="564">
        <v>16714.1142984</v>
      </c>
      <c r="G68" s="565">
        <v>16627.5547854</v>
      </c>
      <c r="H68" s="566">
        <v>86.55951300000001</v>
      </c>
      <c r="I68" s="567">
        <v>2187.4348174000011</v>
      </c>
      <c r="J68" s="568">
        <v>16.456716665078627</v>
      </c>
      <c r="K68" s="207">
        <v>8.8686115984841685</v>
      </c>
    </row>
    <row r="69" spans="1:11" s="339" customFormat="1" ht="18" customHeight="1">
      <c r="A69" s="572" t="s">
        <v>237</v>
      </c>
      <c r="B69" s="571"/>
      <c r="C69" s="564">
        <v>18157.037619300001</v>
      </c>
      <c r="D69" s="565">
        <v>17139.753681000002</v>
      </c>
      <c r="E69" s="566">
        <v>1017.2839383</v>
      </c>
      <c r="F69" s="564">
        <v>16128.7986217</v>
      </c>
      <c r="G69" s="565">
        <v>16017.568113700001</v>
      </c>
      <c r="H69" s="566">
        <v>111.230508</v>
      </c>
      <c r="I69" s="567">
        <v>2028.2389976000004</v>
      </c>
      <c r="J69" s="568">
        <v>10.755779412621642</v>
      </c>
      <c r="K69" s="207">
        <v>5.5974167317080132</v>
      </c>
    </row>
    <row r="70" spans="1:11" s="339" customFormat="1" ht="18" customHeight="1">
      <c r="A70" s="582" t="s">
        <v>238</v>
      </c>
      <c r="B70" s="583"/>
      <c r="C70" s="584">
        <v>18097.520836899999</v>
      </c>
      <c r="D70" s="585">
        <v>17155.518175199999</v>
      </c>
      <c r="E70" s="586">
        <v>942.00266170000009</v>
      </c>
      <c r="F70" s="584">
        <v>14568.312586999999</v>
      </c>
      <c r="G70" s="585">
        <v>14483.905784</v>
      </c>
      <c r="H70" s="586">
        <v>84.406802999999996</v>
      </c>
      <c r="I70" s="587">
        <v>3529.2082499000003</v>
      </c>
      <c r="J70" s="588">
        <v>15.216040497382957</v>
      </c>
      <c r="K70" s="215">
        <v>-10.639723918260845</v>
      </c>
    </row>
    <row r="71" spans="1:11" s="562" customFormat="1" ht="18" customHeight="1">
      <c r="A71" s="590" t="s">
        <v>243</v>
      </c>
      <c r="B71" s="591"/>
      <c r="C71" s="575">
        <v>225904.19761000003</v>
      </c>
      <c r="D71" s="576">
        <v>212844.73408700002</v>
      </c>
      <c r="E71" s="577">
        <v>13059.463523</v>
      </c>
      <c r="F71" s="575">
        <v>206442.26925139994</v>
      </c>
      <c r="G71" s="576">
        <v>205339.15147939997</v>
      </c>
      <c r="H71" s="577">
        <v>1103.1177719999998</v>
      </c>
      <c r="I71" s="578">
        <v>19461.928358599998</v>
      </c>
      <c r="J71" s="579">
        <v>13.092011391486109</v>
      </c>
      <c r="K71" s="580">
        <v>11.331530260161731</v>
      </c>
    </row>
    <row r="72" spans="1:11" s="339" customFormat="1" ht="18" customHeight="1">
      <c r="A72" s="592" t="s">
        <v>228</v>
      </c>
      <c r="B72" s="593"/>
      <c r="C72" s="564">
        <v>16970.894719</v>
      </c>
      <c r="D72" s="565">
        <v>16050.077474</v>
      </c>
      <c r="E72" s="566">
        <v>920.81724499999996</v>
      </c>
      <c r="F72" s="564">
        <v>14795.112000899999</v>
      </c>
      <c r="G72" s="565">
        <v>14722.8086539</v>
      </c>
      <c r="H72" s="566">
        <v>72.303346999999988</v>
      </c>
      <c r="I72" s="567">
        <v>2175.7827181000021</v>
      </c>
      <c r="J72" s="568">
        <v>4.6916162083599513</v>
      </c>
      <c r="K72" s="207">
        <v>-6.5025648826869089</v>
      </c>
    </row>
    <row r="73" spans="1:11" s="339" customFormat="1" ht="18" customHeight="1">
      <c r="A73" s="592" t="s">
        <v>4</v>
      </c>
      <c r="B73" s="593"/>
      <c r="C73" s="564">
        <v>15552.209449000002</v>
      </c>
      <c r="D73" s="565">
        <v>14784.196685000001</v>
      </c>
      <c r="E73" s="566">
        <v>768.01276399999995</v>
      </c>
      <c r="F73" s="564">
        <v>16399.648840500002</v>
      </c>
      <c r="G73" s="565">
        <v>16324.7326345</v>
      </c>
      <c r="H73" s="566">
        <v>74.916206000000003</v>
      </c>
      <c r="I73" s="567">
        <v>-847.43939149999994</v>
      </c>
      <c r="J73" s="568">
        <v>26.4279709825114</v>
      </c>
      <c r="K73" s="207">
        <v>47.114302731111849</v>
      </c>
    </row>
    <row r="74" spans="1:11" s="339" customFormat="1" ht="18" customHeight="1">
      <c r="A74" s="592" t="s">
        <v>229</v>
      </c>
      <c r="B74" s="593"/>
      <c r="C74" s="564">
        <v>18055.404284</v>
      </c>
      <c r="D74" s="565">
        <v>16996.175528</v>
      </c>
      <c r="E74" s="566">
        <v>1059.228756</v>
      </c>
      <c r="F74" s="564">
        <v>16610.2533836</v>
      </c>
      <c r="G74" s="565">
        <v>16522.976855599998</v>
      </c>
      <c r="H74" s="566">
        <v>87.276527999999999</v>
      </c>
      <c r="I74" s="567">
        <v>1445.1509004000015</v>
      </c>
      <c r="J74" s="568">
        <v>8.6685609373694081</v>
      </c>
      <c r="K74" s="207">
        <v>0.61596758857023304</v>
      </c>
    </row>
    <row r="75" spans="1:11" s="339" customFormat="1" ht="18" customHeight="1">
      <c r="A75" s="592" t="s">
        <v>230</v>
      </c>
      <c r="B75" s="593"/>
      <c r="C75" s="564">
        <v>18963.730390999997</v>
      </c>
      <c r="D75" s="565">
        <v>17871.328244</v>
      </c>
      <c r="E75" s="566">
        <v>1092.402147</v>
      </c>
      <c r="F75" s="564">
        <v>16786.747910100003</v>
      </c>
      <c r="G75" s="565">
        <v>16698.673662100002</v>
      </c>
      <c r="H75" s="566">
        <v>88.074248000000011</v>
      </c>
      <c r="I75" s="567">
        <v>2176.982480899997</v>
      </c>
      <c r="J75" s="568">
        <v>15.1086246370994</v>
      </c>
      <c r="K75" s="207">
        <v>5.7348042649838611</v>
      </c>
    </row>
    <row r="76" spans="1:11" s="339" customFormat="1" ht="18" customHeight="1">
      <c r="A76" s="592" t="s">
        <v>231</v>
      </c>
      <c r="B76" s="593"/>
      <c r="C76" s="564">
        <v>19077.425502000002</v>
      </c>
      <c r="D76" s="565">
        <v>18035.836483999999</v>
      </c>
      <c r="E76" s="566">
        <v>1041.5890180000001</v>
      </c>
      <c r="F76" s="564">
        <v>18476.646046500002</v>
      </c>
      <c r="G76" s="565">
        <v>18395.910948500001</v>
      </c>
      <c r="H76" s="566">
        <v>80.735097999999994</v>
      </c>
      <c r="I76" s="567">
        <v>600.77945549999924</v>
      </c>
      <c r="J76" s="568">
        <v>10.691338659747018</v>
      </c>
      <c r="K76" s="207">
        <v>12.222998171594204</v>
      </c>
    </row>
    <row r="77" spans="1:11" s="339" customFormat="1" ht="18" customHeight="1">
      <c r="A77" s="592" t="s">
        <v>232</v>
      </c>
      <c r="B77" s="593"/>
      <c r="C77" s="564">
        <v>18262.544231</v>
      </c>
      <c r="D77" s="565">
        <v>17244.492105999998</v>
      </c>
      <c r="E77" s="566">
        <v>1018.052125</v>
      </c>
      <c r="F77" s="564">
        <v>17157.279539899999</v>
      </c>
      <c r="G77" s="565">
        <v>17077.218251899998</v>
      </c>
      <c r="H77" s="566">
        <v>80.061288000000005</v>
      </c>
      <c r="I77" s="567">
        <v>1105.2646911000013</v>
      </c>
      <c r="J77" s="568">
        <v>16.675609845461761</v>
      </c>
      <c r="K77" s="207">
        <v>12.102723866873347</v>
      </c>
    </row>
    <row r="78" spans="1:11" s="339" customFormat="1" ht="18" customHeight="1">
      <c r="A78" s="592" t="s">
        <v>233</v>
      </c>
      <c r="B78" s="593"/>
      <c r="C78" s="564">
        <v>19736.565918</v>
      </c>
      <c r="D78" s="565">
        <v>18574.354341999999</v>
      </c>
      <c r="E78" s="566">
        <v>1162.2115759999999</v>
      </c>
      <c r="F78" s="564">
        <v>18234.338907500001</v>
      </c>
      <c r="G78" s="565">
        <v>18083.5148515</v>
      </c>
      <c r="H78" s="566">
        <v>150.82405600000001</v>
      </c>
      <c r="I78" s="567">
        <v>1502.2270104999989</v>
      </c>
      <c r="J78" s="568">
        <v>21.253006523100872</v>
      </c>
      <c r="K78" s="207">
        <v>18.679109869471329</v>
      </c>
    </row>
    <row r="79" spans="1:11" s="339" customFormat="1" ht="18" customHeight="1">
      <c r="A79" s="592" t="s">
        <v>234</v>
      </c>
      <c r="B79" s="593"/>
      <c r="C79" s="564">
        <v>19502.036112000005</v>
      </c>
      <c r="D79" s="565">
        <v>18366.162475000001</v>
      </c>
      <c r="E79" s="566">
        <v>1135.8736370000001</v>
      </c>
      <c r="F79" s="564">
        <v>18387.926824300001</v>
      </c>
      <c r="G79" s="565">
        <v>18286.690086300001</v>
      </c>
      <c r="H79" s="566">
        <v>101.236738</v>
      </c>
      <c r="I79" s="567">
        <v>1114.1092877000012</v>
      </c>
      <c r="J79" s="568">
        <v>16.772409293285843</v>
      </c>
      <c r="K79" s="207">
        <v>16.872958446883558</v>
      </c>
    </row>
    <row r="80" spans="1:11" s="339" customFormat="1" ht="18" customHeight="1">
      <c r="A80" s="592" t="s">
        <v>235</v>
      </c>
      <c r="B80" s="593"/>
      <c r="C80" s="564">
        <v>20266.443675000002</v>
      </c>
      <c r="D80" s="565">
        <v>18962.563813000001</v>
      </c>
      <c r="E80" s="566">
        <v>1303.879862</v>
      </c>
      <c r="F80" s="564">
        <v>17425.746991</v>
      </c>
      <c r="G80" s="565">
        <v>17325.799359000001</v>
      </c>
      <c r="H80" s="566">
        <v>99.947631999999999</v>
      </c>
      <c r="I80" s="567">
        <v>2840.6966840000005</v>
      </c>
      <c r="J80" s="568">
        <v>18.310853461009419</v>
      </c>
      <c r="K80" s="207">
        <v>10.320020365743696</v>
      </c>
    </row>
    <row r="81" spans="1:11" s="339" customFormat="1" ht="18" customHeight="1">
      <c r="A81" s="592" t="s">
        <v>236</v>
      </c>
      <c r="B81" s="593"/>
      <c r="C81" s="564">
        <v>20002.071910999999</v>
      </c>
      <c r="D81" s="565">
        <v>18829.504059999999</v>
      </c>
      <c r="E81" s="566">
        <v>1172.567851</v>
      </c>
      <c r="F81" s="564">
        <v>17804.801352700004</v>
      </c>
      <c r="G81" s="565">
        <v>17717.5250137</v>
      </c>
      <c r="H81" s="566">
        <v>87.276339000000007</v>
      </c>
      <c r="I81" s="567">
        <v>2197.2705582999961</v>
      </c>
      <c r="J81" s="568">
        <v>5.8223947066860218</v>
      </c>
      <c r="K81" s="207">
        <v>6.5255450263638046</v>
      </c>
    </row>
    <row r="82" spans="1:11" s="339" customFormat="1" ht="18" customHeight="1">
      <c r="A82" s="592" t="s">
        <v>237</v>
      </c>
      <c r="B82" s="593"/>
      <c r="C82" s="564">
        <v>19696.989613000002</v>
      </c>
      <c r="D82" s="565">
        <v>18514.467545000003</v>
      </c>
      <c r="E82" s="566">
        <v>1182.522068</v>
      </c>
      <c r="F82" s="564">
        <v>17431.723003000003</v>
      </c>
      <c r="G82" s="565">
        <v>17344.647427</v>
      </c>
      <c r="H82" s="566">
        <v>87.075575999999998</v>
      </c>
      <c r="I82" s="567">
        <v>2265.2666099999992</v>
      </c>
      <c r="J82" s="568">
        <v>8.4812953852290924</v>
      </c>
      <c r="K82" s="207">
        <v>8.0782481811572904</v>
      </c>
    </row>
    <row r="83" spans="1:11" s="339" customFormat="1" ht="18" customHeight="1">
      <c r="A83" s="594" t="s">
        <v>238</v>
      </c>
      <c r="B83" s="595"/>
      <c r="C83" s="584">
        <v>19817.881805000001</v>
      </c>
      <c r="D83" s="585">
        <v>18615.575331</v>
      </c>
      <c r="E83" s="586">
        <v>1202.306474</v>
      </c>
      <c r="F83" s="584">
        <v>16932.044451399997</v>
      </c>
      <c r="G83" s="585">
        <v>16838.653735399999</v>
      </c>
      <c r="H83" s="586">
        <v>93.390715999999998</v>
      </c>
      <c r="I83" s="587">
        <v>2885.8373536000026</v>
      </c>
      <c r="J83" s="588">
        <v>9.5060587779087644</v>
      </c>
      <c r="K83" s="215">
        <v>16.225158887030393</v>
      </c>
    </row>
    <row r="84" spans="1:11" s="562" customFormat="1" ht="18" customHeight="1">
      <c r="A84" s="590" t="s">
        <v>244</v>
      </c>
      <c r="B84" s="591"/>
      <c r="C84" s="575">
        <v>248669.97258799998</v>
      </c>
      <c r="D84" s="576">
        <v>234707.947445</v>
      </c>
      <c r="E84" s="577">
        <v>13962.025143000001</v>
      </c>
      <c r="F84" s="575">
        <v>222981.66584580002</v>
      </c>
      <c r="G84" s="576">
        <v>221958.80006380001</v>
      </c>
      <c r="H84" s="577">
        <v>1022.8657820000001</v>
      </c>
      <c r="I84" s="596">
        <v>25688.306742200006</v>
      </c>
      <c r="J84" s="597">
        <v>10.077623709012549</v>
      </c>
      <c r="K84" s="598">
        <v>8.0116328184025321</v>
      </c>
    </row>
    <row r="85" spans="1:11" s="339" customFormat="1" ht="18" customHeight="1">
      <c r="A85" s="592" t="s">
        <v>228</v>
      </c>
      <c r="B85" s="593"/>
      <c r="C85" s="564">
        <v>20007.771051999996</v>
      </c>
      <c r="D85" s="565">
        <v>18828.601684999998</v>
      </c>
      <c r="E85" s="566">
        <v>1179.1693670000002</v>
      </c>
      <c r="F85" s="564">
        <v>18328.949179200001</v>
      </c>
      <c r="G85" s="565">
        <v>18231.017785200002</v>
      </c>
      <c r="H85" s="566">
        <v>97.931393999999997</v>
      </c>
      <c r="I85" s="599">
        <v>1678.8218727999963</v>
      </c>
      <c r="J85" s="568">
        <v>17.894615359318795</v>
      </c>
      <c r="K85" s="207">
        <v>23.885166790795747</v>
      </c>
    </row>
    <row r="86" spans="1:11" s="339" customFormat="1" ht="18" customHeight="1">
      <c r="A86" s="592" t="s">
        <v>4</v>
      </c>
      <c r="B86" s="593"/>
      <c r="C86" s="564">
        <v>15029.079906999999</v>
      </c>
      <c r="D86" s="565">
        <v>14218.798081000001</v>
      </c>
      <c r="E86" s="566">
        <v>810.28182600000002</v>
      </c>
      <c r="F86" s="564">
        <v>12979.821591100001</v>
      </c>
      <c r="G86" s="565">
        <v>12910.962275100001</v>
      </c>
      <c r="H86" s="566">
        <v>68.859316000000007</v>
      </c>
      <c r="I86" s="599">
        <v>2049.2583158999996</v>
      </c>
      <c r="J86" s="568">
        <v>-3.3636991818782267</v>
      </c>
      <c r="K86" s="207">
        <v>-20.853051688244172</v>
      </c>
    </row>
    <row r="87" spans="1:11" s="339" customFormat="1" ht="18" customHeight="1">
      <c r="A87" s="592" t="s">
        <v>229</v>
      </c>
      <c r="B87" s="593"/>
      <c r="C87" s="564">
        <v>19927.904711000003</v>
      </c>
      <c r="D87" s="565">
        <v>18705.426611000003</v>
      </c>
      <c r="E87" s="566">
        <v>1222.4781</v>
      </c>
      <c r="F87" s="564">
        <v>17992.455626499999</v>
      </c>
      <c r="G87" s="565">
        <v>17900.907972500001</v>
      </c>
      <c r="H87" s="566">
        <v>91.547653999999994</v>
      </c>
      <c r="I87" s="599">
        <v>1935.4490845000037</v>
      </c>
      <c r="J87" s="568">
        <v>10.370858483957283</v>
      </c>
      <c r="K87" s="207">
        <v>8.3213796381017602</v>
      </c>
    </row>
    <row r="88" spans="1:11" s="339" customFormat="1" ht="18" customHeight="1">
      <c r="A88" s="592" t="s">
        <v>230</v>
      </c>
      <c r="B88" s="593"/>
      <c r="C88" s="564">
        <v>19986.48085</v>
      </c>
      <c r="D88" s="565">
        <v>18805.202133999999</v>
      </c>
      <c r="E88" s="566">
        <v>1181.278716</v>
      </c>
      <c r="F88" s="564">
        <v>18663.517540299999</v>
      </c>
      <c r="G88" s="565">
        <v>18575.717423300001</v>
      </c>
      <c r="H88" s="566">
        <v>87.800117</v>
      </c>
      <c r="I88" s="599">
        <v>1322.963309700001</v>
      </c>
      <c r="J88" s="568">
        <v>5.3931923620122229</v>
      </c>
      <c r="K88" s="207">
        <v>11.180066801806273</v>
      </c>
    </row>
    <row r="89" spans="1:11" s="339" customFormat="1" ht="18" customHeight="1">
      <c r="A89" s="592" t="s">
        <v>231</v>
      </c>
      <c r="B89" s="593"/>
      <c r="C89" s="564">
        <v>19726.076412000002</v>
      </c>
      <c r="D89" s="565">
        <v>18699.077131999999</v>
      </c>
      <c r="E89" s="566">
        <v>1026.99928</v>
      </c>
      <c r="F89" s="564">
        <v>18473.556041299998</v>
      </c>
      <c r="G89" s="565">
        <v>18391.414041299999</v>
      </c>
      <c r="H89" s="566">
        <v>82.141999999999996</v>
      </c>
      <c r="I89" s="599">
        <v>1252.5203707000016</v>
      </c>
      <c r="J89" s="568">
        <v>3.4000966741135916</v>
      </c>
      <c r="K89" s="207">
        <v>-1.6723842586071926E-2</v>
      </c>
    </row>
    <row r="90" spans="1:11" s="339" customFormat="1" ht="18" customHeight="1">
      <c r="A90" s="592" t="s">
        <v>232</v>
      </c>
      <c r="B90" s="593"/>
      <c r="C90" s="564">
        <v>20262.365876000003</v>
      </c>
      <c r="D90" s="565">
        <v>19175.981188000002</v>
      </c>
      <c r="E90" s="566">
        <v>1086.3846880000001</v>
      </c>
      <c r="F90" s="564">
        <v>18963.604489099998</v>
      </c>
      <c r="G90" s="565">
        <v>18884.556506099998</v>
      </c>
      <c r="H90" s="566">
        <v>79.047982999999988</v>
      </c>
      <c r="I90" s="599">
        <v>1298.761386900004</v>
      </c>
      <c r="J90" s="568">
        <v>10.950400008370025</v>
      </c>
      <c r="K90" s="207">
        <v>10.528038230066215</v>
      </c>
    </row>
    <row r="91" spans="1:11" s="339" customFormat="1" ht="18" customHeight="1">
      <c r="A91" s="592" t="s">
        <v>233</v>
      </c>
      <c r="B91" s="593"/>
      <c r="C91" s="564">
        <v>21407.194931999999</v>
      </c>
      <c r="D91" s="565">
        <v>20075.188440000002</v>
      </c>
      <c r="E91" s="566">
        <v>1332.006492</v>
      </c>
      <c r="F91" s="564">
        <v>21159.992026399999</v>
      </c>
      <c r="G91" s="565">
        <v>21066.486157400002</v>
      </c>
      <c r="H91" s="566">
        <v>93.505869000000004</v>
      </c>
      <c r="I91" s="599">
        <v>247.20290560000018</v>
      </c>
      <c r="J91" s="568">
        <v>8.4646387874212881</v>
      </c>
      <c r="K91" s="207">
        <v>16.044744664127315</v>
      </c>
    </row>
    <row r="92" spans="1:11" s="339" customFormat="1" ht="18" customHeight="1">
      <c r="A92" s="592" t="s">
        <v>234</v>
      </c>
      <c r="B92" s="593"/>
      <c r="C92" s="564">
        <v>21428.157380000004</v>
      </c>
      <c r="D92" s="565">
        <v>20293.121929000001</v>
      </c>
      <c r="E92" s="566">
        <v>1135.035451</v>
      </c>
      <c r="F92" s="564">
        <v>18302.997058299999</v>
      </c>
      <c r="G92" s="565">
        <v>18213.469847299999</v>
      </c>
      <c r="H92" s="566">
        <v>89.527210999999994</v>
      </c>
      <c r="I92" s="599">
        <v>3125.1603217000029</v>
      </c>
      <c r="J92" s="568">
        <v>9.8765136980482637</v>
      </c>
      <c r="K92" s="207">
        <v>-0.4618778767803573</v>
      </c>
    </row>
    <row r="93" spans="1:11" s="339" customFormat="1" ht="18" customHeight="1">
      <c r="A93" s="592" t="s">
        <v>235</v>
      </c>
      <c r="B93" s="593"/>
      <c r="C93" s="600">
        <v>22342.659989</v>
      </c>
      <c r="D93" s="601">
        <v>21104.848812</v>
      </c>
      <c r="E93" s="566">
        <v>1237.8111769999998</v>
      </c>
      <c r="F93" s="564">
        <v>19271.1458743</v>
      </c>
      <c r="G93" s="565">
        <v>19194.2141123</v>
      </c>
      <c r="H93" s="566">
        <v>76.931762000000006</v>
      </c>
      <c r="I93" s="599">
        <v>3071.5141147000008</v>
      </c>
      <c r="J93" s="568">
        <v>10.244601111546519</v>
      </c>
      <c r="K93" s="207">
        <v>10.590070452951631</v>
      </c>
    </row>
    <row r="94" spans="1:11" s="339" customFormat="1" ht="18" customHeight="1">
      <c r="A94" s="592" t="s">
        <v>236</v>
      </c>
      <c r="B94" s="593"/>
      <c r="C94" s="600">
        <v>22876.554470999996</v>
      </c>
      <c r="D94" s="601">
        <v>21633.711205</v>
      </c>
      <c r="E94" s="566">
        <v>1242.8432660000001</v>
      </c>
      <c r="F94" s="564">
        <v>19513.473472400001</v>
      </c>
      <c r="G94" s="565">
        <v>19430.4511484</v>
      </c>
      <c r="H94" s="566">
        <v>83.022323999999998</v>
      </c>
      <c r="I94" s="599">
        <v>3363.0809985999949</v>
      </c>
      <c r="J94" s="568">
        <v>14.370924036220453</v>
      </c>
      <c r="K94" s="207">
        <v>9.5966929697920413</v>
      </c>
    </row>
    <row r="95" spans="1:11" s="339" customFormat="1" ht="18" customHeight="1">
      <c r="A95" s="592" t="s">
        <v>237</v>
      </c>
      <c r="B95" s="593"/>
      <c r="C95" s="600">
        <v>22035.976566000001</v>
      </c>
      <c r="D95" s="601">
        <v>20871.815793999998</v>
      </c>
      <c r="E95" s="566">
        <v>1164.1607720000002</v>
      </c>
      <c r="F95" s="564">
        <v>17852.464885099998</v>
      </c>
      <c r="G95" s="565">
        <v>17763.0146571</v>
      </c>
      <c r="H95" s="566">
        <v>89.45022800000001</v>
      </c>
      <c r="I95" s="599">
        <v>4183.5116809000001</v>
      </c>
      <c r="J95" s="568">
        <v>11.874844831396306</v>
      </c>
      <c r="K95" s="207">
        <v>2.4136563094054875</v>
      </c>
    </row>
    <row r="96" spans="1:11" s="339" customFormat="1" ht="18" customHeight="1">
      <c r="A96" s="594" t="s">
        <v>238</v>
      </c>
      <c r="B96" s="595"/>
      <c r="C96" s="602">
        <v>23639.750442</v>
      </c>
      <c r="D96" s="603">
        <v>22296.174434</v>
      </c>
      <c r="E96" s="586">
        <v>1343.576008</v>
      </c>
      <c r="F96" s="584">
        <v>21479.6880618</v>
      </c>
      <c r="G96" s="585">
        <v>21396.588137800001</v>
      </c>
      <c r="H96" s="586">
        <v>83.099924000000001</v>
      </c>
      <c r="I96" s="604">
        <v>2160.0623802000023</v>
      </c>
      <c r="J96" s="588">
        <v>19.284950201064145</v>
      </c>
      <c r="K96" s="215">
        <v>26.858207368006219</v>
      </c>
    </row>
    <row r="97" spans="1:11" s="562" customFormat="1" ht="18" customHeight="1">
      <c r="A97" s="590" t="s">
        <v>245</v>
      </c>
      <c r="B97" s="591"/>
      <c r="C97" s="605">
        <v>257754.82990400001</v>
      </c>
      <c r="D97" s="606">
        <v>243425.395104</v>
      </c>
      <c r="E97" s="607">
        <v>14329.434800000001</v>
      </c>
      <c r="F97" s="605">
        <v>244197.19736389999</v>
      </c>
      <c r="G97" s="606">
        <v>243200.63235490004</v>
      </c>
      <c r="H97" s="607">
        <v>996.56500900000003</v>
      </c>
      <c r="I97" s="578">
        <v>13557.632540100005</v>
      </c>
      <c r="J97" s="597">
        <v>3.6533793048877552</v>
      </c>
      <c r="K97" s="598">
        <v>9.5144735050868761</v>
      </c>
    </row>
    <row r="98" spans="1:11" s="339" customFormat="1" ht="18" customHeight="1">
      <c r="A98" s="592" t="s">
        <v>228</v>
      </c>
      <c r="B98" s="593"/>
      <c r="C98" s="564">
        <v>22292.684998000001</v>
      </c>
      <c r="D98" s="565">
        <v>21065.093504</v>
      </c>
      <c r="E98" s="566">
        <v>1227.591494</v>
      </c>
      <c r="F98" s="564">
        <v>20943.192799800003</v>
      </c>
      <c r="G98" s="565">
        <v>20862.586085799998</v>
      </c>
      <c r="H98" s="566">
        <v>80.606714000000011</v>
      </c>
      <c r="I98" s="599">
        <v>1349.4921981999985</v>
      </c>
      <c r="J98" s="568">
        <v>11.420132407860596</v>
      </c>
      <c r="K98" s="207">
        <v>14.262921431233424</v>
      </c>
    </row>
    <row r="99" spans="1:11" s="339" customFormat="1" ht="18" customHeight="1">
      <c r="A99" s="592" t="s">
        <v>4</v>
      </c>
      <c r="B99" s="593"/>
      <c r="C99" s="564">
        <v>17784.443454</v>
      </c>
      <c r="D99" s="565">
        <v>16860.338495</v>
      </c>
      <c r="E99" s="566">
        <v>924.10495900000001</v>
      </c>
      <c r="F99" s="564">
        <v>16313.032572399999</v>
      </c>
      <c r="G99" s="565">
        <v>16259.3537184</v>
      </c>
      <c r="H99" s="566">
        <v>53.678854000000001</v>
      </c>
      <c r="I99" s="599">
        <v>1471.4108816</v>
      </c>
      <c r="J99" s="568">
        <v>18.333547789021015</v>
      </c>
      <c r="K99" s="207">
        <v>25.679944503902234</v>
      </c>
    </row>
    <row r="100" spans="1:11" s="339" customFormat="1" ht="18" customHeight="1">
      <c r="A100" s="592" t="s">
        <v>229</v>
      </c>
      <c r="B100" s="593"/>
      <c r="C100" s="564">
        <v>24441.808587</v>
      </c>
      <c r="D100" s="565">
        <v>23026.298499</v>
      </c>
      <c r="E100" s="566">
        <v>1415.510088</v>
      </c>
      <c r="F100" s="564">
        <v>24618.206838300001</v>
      </c>
      <c r="G100" s="565">
        <v>24526.268366300003</v>
      </c>
      <c r="H100" s="566">
        <v>91.93847199999999</v>
      </c>
      <c r="I100" s="599">
        <v>-176.39825129999966</v>
      </c>
      <c r="J100" s="568">
        <v>22.651171517838346</v>
      </c>
      <c r="K100" s="207">
        <v>36.82516355378047</v>
      </c>
    </row>
    <row r="101" spans="1:11" s="339" customFormat="1" ht="18" customHeight="1">
      <c r="A101" s="592" t="s">
        <v>230</v>
      </c>
      <c r="B101" s="593"/>
      <c r="C101" s="564">
        <v>22796.363665000004</v>
      </c>
      <c r="D101" s="565">
        <v>21616.636159000001</v>
      </c>
      <c r="E101" s="566">
        <v>1179.7275059999999</v>
      </c>
      <c r="F101" s="564">
        <v>21981.165203</v>
      </c>
      <c r="G101" s="565">
        <v>21899.457163999999</v>
      </c>
      <c r="H101" s="566">
        <v>81.708038999999999</v>
      </c>
      <c r="I101" s="599">
        <v>815.1984620000012</v>
      </c>
      <c r="J101" s="568">
        <v>14.058917305594601</v>
      </c>
      <c r="K101" s="207">
        <v>17.776111365589195</v>
      </c>
    </row>
    <row r="102" spans="1:11" s="339" customFormat="1" ht="18" customHeight="1">
      <c r="A102" s="592" t="s">
        <v>231</v>
      </c>
      <c r="B102" s="593"/>
      <c r="C102" s="564">
        <v>23765.866076000002</v>
      </c>
      <c r="D102" s="565">
        <v>22612.978767000001</v>
      </c>
      <c r="E102" s="566">
        <v>1152.887309</v>
      </c>
      <c r="F102" s="564">
        <v>21638.106042199997</v>
      </c>
      <c r="G102" s="565">
        <v>21544.196154199999</v>
      </c>
      <c r="H102" s="566">
        <v>93.909888000000009</v>
      </c>
      <c r="I102" s="599">
        <v>2127.760033800002</v>
      </c>
      <c r="J102" s="568">
        <v>20.479438382092386</v>
      </c>
      <c r="K102" s="207">
        <v>17.130161587867782</v>
      </c>
    </row>
    <row r="103" spans="1:11" s="339" customFormat="1" ht="18" customHeight="1">
      <c r="A103" s="592" t="s">
        <v>232</v>
      </c>
      <c r="B103" s="593"/>
      <c r="C103" s="564">
        <v>24523.637067000003</v>
      </c>
      <c r="D103" s="565">
        <v>23245.861249000001</v>
      </c>
      <c r="E103" s="566">
        <v>1277.7758180000001</v>
      </c>
      <c r="F103" s="564">
        <v>23131.5653327</v>
      </c>
      <c r="G103" s="565">
        <v>23063.630038700001</v>
      </c>
      <c r="H103" s="566">
        <v>67.935293999999999</v>
      </c>
      <c r="I103" s="599">
        <v>1392.0717343000024</v>
      </c>
      <c r="J103" s="568">
        <v>21.030472043974452</v>
      </c>
      <c r="K103" s="207">
        <v>21.978737459936397</v>
      </c>
    </row>
    <row r="104" spans="1:11" s="339" customFormat="1" ht="18" customHeight="1">
      <c r="A104" s="592" t="s">
        <v>233</v>
      </c>
      <c r="B104" s="593"/>
      <c r="C104" s="564">
        <v>23081.494127999998</v>
      </c>
      <c r="D104" s="565">
        <v>21679.835008999999</v>
      </c>
      <c r="E104" s="566">
        <v>1401.6591189999999</v>
      </c>
      <c r="F104" s="564">
        <v>23631.521593699999</v>
      </c>
      <c r="G104" s="565">
        <v>23552.5514597</v>
      </c>
      <c r="H104" s="566">
        <v>78.970134000000002</v>
      </c>
      <c r="I104" s="599">
        <v>-550.02746570000056</v>
      </c>
      <c r="J104" s="568">
        <v>7.8211984396760688</v>
      </c>
      <c r="K104" s="207">
        <v>11.68020084419893</v>
      </c>
    </row>
    <row r="105" spans="1:11" s="339" customFormat="1" ht="18" customHeight="1">
      <c r="A105" s="592" t="s">
        <v>234</v>
      </c>
      <c r="B105" s="593"/>
      <c r="C105" s="564">
        <v>25412.536995000002</v>
      </c>
      <c r="D105" s="565">
        <v>23942.858168000002</v>
      </c>
      <c r="E105" s="566">
        <v>1469.678827</v>
      </c>
      <c r="F105" s="564">
        <v>25451.770433000002</v>
      </c>
      <c r="G105" s="565">
        <v>25359.353870000003</v>
      </c>
      <c r="H105" s="566">
        <v>92.416562999999996</v>
      </c>
      <c r="I105" s="599">
        <v>-39.233438000001016</v>
      </c>
      <c r="J105" s="568">
        <v>18.594130817420744</v>
      </c>
      <c r="K105" s="207">
        <v>39.057938718611076</v>
      </c>
    </row>
    <row r="106" spans="1:11" s="339" customFormat="1" ht="18" customHeight="1">
      <c r="A106" s="592" t="s">
        <v>235</v>
      </c>
      <c r="B106" s="593"/>
      <c r="C106" s="564">
        <v>22036.356889999999</v>
      </c>
      <c r="D106" s="601">
        <v>20750.359692999999</v>
      </c>
      <c r="E106" s="566">
        <v>1285.9971969999999</v>
      </c>
      <c r="F106" s="564">
        <v>21159.533958299999</v>
      </c>
      <c r="G106" s="565">
        <v>21082.941457299999</v>
      </c>
      <c r="H106" s="566">
        <v>76.592500999999999</v>
      </c>
      <c r="I106" s="599">
        <v>876.82293170000241</v>
      </c>
      <c r="J106" s="568">
        <v>-1.3709338957438468</v>
      </c>
      <c r="K106" s="207">
        <v>9.7990441062373623</v>
      </c>
    </row>
    <row r="107" spans="1:11" s="339" customFormat="1" ht="18" customHeight="1">
      <c r="A107" s="592" t="s">
        <v>236</v>
      </c>
      <c r="B107" s="593"/>
      <c r="C107" s="564">
        <v>20963.642199000002</v>
      </c>
      <c r="D107" s="601">
        <v>19877.431971000002</v>
      </c>
      <c r="E107" s="566">
        <v>1086.2102279999999</v>
      </c>
      <c r="F107" s="564">
        <v>17989.372271900003</v>
      </c>
      <c r="G107" s="565">
        <v>17894.140050900001</v>
      </c>
      <c r="H107" s="566">
        <v>95.23222100000001</v>
      </c>
      <c r="I107" s="599">
        <v>2974.2699270999992</v>
      </c>
      <c r="J107" s="568">
        <v>-8.3618897873145386</v>
      </c>
      <c r="K107" s="207">
        <v>-7.8105069436033512</v>
      </c>
    </row>
    <row r="108" spans="1:11" s="339" customFormat="1" ht="18" customHeight="1">
      <c r="A108" s="592" t="s">
        <v>237</v>
      </c>
      <c r="B108" s="593"/>
      <c r="C108" s="564">
        <v>16911.856135999999</v>
      </c>
      <c r="D108" s="601">
        <v>15868.062188</v>
      </c>
      <c r="E108" s="566">
        <v>1043.793948</v>
      </c>
      <c r="F108" s="564">
        <v>15399.2377172</v>
      </c>
      <c r="G108" s="565">
        <v>15306.9538342</v>
      </c>
      <c r="H108" s="566">
        <v>92.283883000000003</v>
      </c>
      <c r="I108" s="599">
        <v>1512.6184188000002</v>
      </c>
      <c r="J108" s="568">
        <v>-23.253430201528559</v>
      </c>
      <c r="K108" s="207">
        <v>-13.741671997055763</v>
      </c>
    </row>
    <row r="109" spans="1:11" s="339" customFormat="1" ht="18" customHeight="1">
      <c r="A109" s="594" t="s">
        <v>238</v>
      </c>
      <c r="B109" s="595"/>
      <c r="C109" s="584">
        <v>13744.139709000001</v>
      </c>
      <c r="D109" s="603">
        <v>12879.641402000001</v>
      </c>
      <c r="E109" s="586">
        <v>864.49830700000007</v>
      </c>
      <c r="F109" s="584">
        <v>11940.492601400001</v>
      </c>
      <c r="G109" s="585">
        <v>11849.2001554</v>
      </c>
      <c r="H109" s="586">
        <v>91.292445999999998</v>
      </c>
      <c r="I109" s="604">
        <v>1803.6471075999998</v>
      </c>
      <c r="J109" s="588">
        <v>-41.860047369276707</v>
      </c>
      <c r="K109" s="215">
        <v>-44.410307230507392</v>
      </c>
    </row>
    <row r="110" spans="1:11" s="562" customFormat="1" ht="18" customHeight="1">
      <c r="A110" s="590" t="s">
        <v>246</v>
      </c>
      <c r="B110" s="591"/>
      <c r="C110" s="605">
        <v>205201.75160799999</v>
      </c>
      <c r="D110" s="606">
        <v>193515.21621700004</v>
      </c>
      <c r="E110" s="607">
        <v>11686.535391000003</v>
      </c>
      <c r="F110" s="605">
        <v>177132.53553920001</v>
      </c>
      <c r="G110" s="606">
        <v>176306.52569219997</v>
      </c>
      <c r="H110" s="607">
        <v>826.00984699999992</v>
      </c>
      <c r="I110" s="578">
        <v>28069.216068800004</v>
      </c>
      <c r="J110" s="597">
        <v>-20.388785077499136</v>
      </c>
      <c r="K110" s="598">
        <v>-27.463321671444479</v>
      </c>
    </row>
    <row r="111" spans="1:11" s="339" customFormat="1" ht="18" customHeight="1">
      <c r="A111" s="592" t="s">
        <v>228</v>
      </c>
      <c r="B111" s="593"/>
      <c r="C111" s="564">
        <v>12475.206960000001</v>
      </c>
      <c r="D111" s="565">
        <v>11688.571749999999</v>
      </c>
      <c r="E111" s="566">
        <v>786.63520999999992</v>
      </c>
      <c r="F111" s="564">
        <v>9099.3335549000003</v>
      </c>
      <c r="G111" s="565">
        <v>9022.3780578999995</v>
      </c>
      <c r="H111" s="566">
        <v>76.955497000000008</v>
      </c>
      <c r="I111" s="599">
        <v>3375.873405100001</v>
      </c>
      <c r="J111" s="568">
        <v>-44.039011177347092</v>
      </c>
      <c r="K111" s="207">
        <v>-56.552309660316482</v>
      </c>
    </row>
    <row r="112" spans="1:11" s="339" customFormat="1" ht="18" customHeight="1">
      <c r="A112" s="592" t="s">
        <v>4</v>
      </c>
      <c r="B112" s="593"/>
      <c r="C112" s="564">
        <v>12728.106571999999</v>
      </c>
      <c r="D112" s="565">
        <v>11936.826722</v>
      </c>
      <c r="E112" s="566">
        <v>791.27985000000001</v>
      </c>
      <c r="F112" s="564">
        <v>11028.611556600001</v>
      </c>
      <c r="G112" s="565">
        <v>10945.091462599999</v>
      </c>
      <c r="H112" s="566">
        <v>83.520094</v>
      </c>
      <c r="I112" s="599">
        <v>1699.495015399998</v>
      </c>
      <c r="J112" s="568">
        <v>-28.431234832163117</v>
      </c>
      <c r="K112" s="207">
        <v>-32.39386050599019</v>
      </c>
    </row>
    <row r="113" spans="1:11" s="339" customFormat="1" ht="18" customHeight="1">
      <c r="A113" s="592" t="s">
        <v>229</v>
      </c>
      <c r="B113" s="593"/>
      <c r="C113" s="564">
        <v>15677.209436000001</v>
      </c>
      <c r="D113" s="565">
        <v>14693.629521999999</v>
      </c>
      <c r="E113" s="566">
        <v>983.57991400000003</v>
      </c>
      <c r="F113" s="564">
        <v>12422.040529399999</v>
      </c>
      <c r="G113" s="565">
        <v>12340.766784399999</v>
      </c>
      <c r="H113" s="566">
        <v>81.273744999999991</v>
      </c>
      <c r="I113" s="599">
        <v>3255.1689066000022</v>
      </c>
      <c r="J113" s="568">
        <v>-35.859045044897684</v>
      </c>
      <c r="K113" s="207">
        <v>-49.54124558709006</v>
      </c>
    </row>
    <row r="114" spans="1:11" s="339" customFormat="1" ht="18" customHeight="1">
      <c r="A114" s="592" t="s">
        <v>230</v>
      </c>
      <c r="B114" s="593"/>
      <c r="C114" s="564">
        <v>14952.217882999999</v>
      </c>
      <c r="D114" s="565">
        <v>14101.359221999999</v>
      </c>
      <c r="E114" s="566">
        <v>850.85866099999998</v>
      </c>
      <c r="F114" s="564">
        <v>12927.9188098</v>
      </c>
      <c r="G114" s="565">
        <v>12856.2097548</v>
      </c>
      <c r="H114" s="566">
        <v>71.709054999999992</v>
      </c>
      <c r="I114" s="599">
        <v>2024.2990732000005</v>
      </c>
      <c r="J114" s="568">
        <v>-34.409636103688655</v>
      </c>
      <c r="K114" s="207">
        <v>-41.186380747297285</v>
      </c>
    </row>
    <row r="115" spans="1:11" s="339" customFormat="1" ht="18" customHeight="1">
      <c r="A115" s="592" t="s">
        <v>231</v>
      </c>
      <c r="B115" s="593"/>
      <c r="C115" s="564">
        <v>16300.369757999999</v>
      </c>
      <c r="D115" s="565">
        <v>15355.738341</v>
      </c>
      <c r="E115" s="566">
        <v>944.63141700000006</v>
      </c>
      <c r="F115" s="564">
        <v>13194.4598871</v>
      </c>
      <c r="G115" s="565">
        <v>13127.104652100001</v>
      </c>
      <c r="H115" s="566">
        <v>67.355235000000008</v>
      </c>
      <c r="I115" s="599">
        <v>3105.9098708999995</v>
      </c>
      <c r="J115" s="568">
        <v>-31.412683611556009</v>
      </c>
      <c r="K115" s="207">
        <v>-39.022112834795557</v>
      </c>
    </row>
    <row r="116" spans="1:11" s="339" customFormat="1" ht="18" customHeight="1">
      <c r="A116" s="592" t="s">
        <v>232</v>
      </c>
      <c r="B116" s="593"/>
      <c r="C116" s="564">
        <v>17063.819578999999</v>
      </c>
      <c r="D116" s="565">
        <v>16103.963134</v>
      </c>
      <c r="E116" s="566">
        <v>959.85644499999989</v>
      </c>
      <c r="F116" s="564">
        <v>15406.180218700001</v>
      </c>
      <c r="G116" s="565">
        <v>15333.3274177</v>
      </c>
      <c r="H116" s="566">
        <v>72.852801000000014</v>
      </c>
      <c r="I116" s="599">
        <v>1657.639360299999</v>
      </c>
      <c r="J116" s="568">
        <v>-30.418887164327813</v>
      </c>
      <c r="K116" s="207">
        <v>-33.397588978031621</v>
      </c>
    </row>
    <row r="117" spans="1:11" s="339" customFormat="1" ht="18" customHeight="1">
      <c r="A117" s="592" t="s">
        <v>233</v>
      </c>
      <c r="B117" s="593"/>
      <c r="C117" s="564">
        <v>17372.173089</v>
      </c>
      <c r="D117" s="565">
        <v>16464.237214000001</v>
      </c>
      <c r="E117" s="566">
        <v>907.93587500000001</v>
      </c>
      <c r="F117" s="564">
        <v>15555.088508500001</v>
      </c>
      <c r="G117" s="565">
        <v>15499.763640499999</v>
      </c>
      <c r="H117" s="566">
        <v>55.324868000000002</v>
      </c>
      <c r="I117" s="599">
        <v>1817.084580500001</v>
      </c>
      <c r="J117" s="568">
        <v>-24.735491590529488</v>
      </c>
      <c r="K117" s="207">
        <v>-34.17652584568706</v>
      </c>
    </row>
    <row r="118" spans="1:11" s="339" customFormat="1" ht="18" customHeight="1">
      <c r="A118" s="592" t="s">
        <v>234</v>
      </c>
      <c r="B118" s="593"/>
      <c r="C118" s="564">
        <v>19127.882676000001</v>
      </c>
      <c r="D118" s="565">
        <v>18017.396374</v>
      </c>
      <c r="E118" s="566">
        <v>1110.4863019999998</v>
      </c>
      <c r="F118" s="564">
        <v>17255.410238200002</v>
      </c>
      <c r="G118" s="565">
        <v>17199.486704200001</v>
      </c>
      <c r="H118" s="566">
        <v>55.923533999999997</v>
      </c>
      <c r="I118" s="599">
        <v>1872.4724378000014</v>
      </c>
      <c r="J118" s="568">
        <v>-24.730526984521557</v>
      </c>
      <c r="K118" s="207">
        <v>-32.203497263093517</v>
      </c>
    </row>
    <row r="119" spans="1:11" s="339" customFormat="1" ht="18" customHeight="1">
      <c r="A119" s="592" t="s">
        <v>235</v>
      </c>
      <c r="B119" s="593"/>
      <c r="C119" s="600">
        <v>19219.311805999998</v>
      </c>
      <c r="D119" s="601">
        <v>18106.451241999999</v>
      </c>
      <c r="E119" s="566">
        <v>1112.8605640000001</v>
      </c>
      <c r="F119" s="564">
        <v>16692.4118705</v>
      </c>
      <c r="G119" s="565">
        <v>16624.8133495</v>
      </c>
      <c r="H119" s="566">
        <v>67.598520999999991</v>
      </c>
      <c r="I119" s="599">
        <v>2526.8999354999978</v>
      </c>
      <c r="J119" s="568">
        <v>-12.783624344359593</v>
      </c>
      <c r="K119" s="207">
        <v>-21.111627962144851</v>
      </c>
    </row>
    <row r="120" spans="1:11" s="339" customFormat="1" ht="18" customHeight="1">
      <c r="A120" s="592" t="s">
        <v>236</v>
      </c>
      <c r="B120" s="593"/>
      <c r="C120" s="600">
        <v>19975.727436000001</v>
      </c>
      <c r="D120" s="601">
        <v>18912.659724000001</v>
      </c>
      <c r="E120" s="566">
        <v>1063.067712</v>
      </c>
      <c r="F120" s="564">
        <v>16836.409195</v>
      </c>
      <c r="G120" s="565">
        <v>16776.261935999999</v>
      </c>
      <c r="H120" s="566">
        <v>60.147258999999998</v>
      </c>
      <c r="I120" s="599">
        <v>3139.3182410000004</v>
      </c>
      <c r="J120" s="568">
        <v>-4.7125149037657463</v>
      </c>
      <c r="K120" s="207">
        <v>-6.4091345683082475</v>
      </c>
    </row>
    <row r="121" spans="1:11" s="339" customFormat="1" ht="18" customHeight="1">
      <c r="A121" s="592" t="s">
        <v>237</v>
      </c>
      <c r="B121" s="593"/>
      <c r="C121" s="600">
        <v>20153.381195000002</v>
      </c>
      <c r="D121" s="601">
        <v>19024.519473</v>
      </c>
      <c r="E121" s="566">
        <v>1128.8617220000001</v>
      </c>
      <c r="F121" s="564">
        <v>18154.4049075</v>
      </c>
      <c r="G121" s="565">
        <v>18094.065952500001</v>
      </c>
      <c r="H121" s="566">
        <v>60.338954999999999</v>
      </c>
      <c r="I121" s="599">
        <v>1998.9762875000015</v>
      </c>
      <c r="J121" s="568">
        <v>19.167174986191004</v>
      </c>
      <c r="K121" s="207">
        <v>17.891581654218164</v>
      </c>
    </row>
    <row r="122" spans="1:11" s="339" customFormat="1" ht="18" customHeight="1">
      <c r="A122" s="594" t="s">
        <v>238</v>
      </c>
      <c r="B122" s="595"/>
      <c r="C122" s="602">
        <v>20156.345218000002</v>
      </c>
      <c r="D122" s="603">
        <v>19109.863499000003</v>
      </c>
      <c r="E122" s="586">
        <v>1046.4817190000001</v>
      </c>
      <c r="F122" s="584">
        <v>18560.266263000001</v>
      </c>
      <c r="G122" s="585">
        <v>18487.255980000002</v>
      </c>
      <c r="H122" s="586">
        <v>73.010283000000001</v>
      </c>
      <c r="I122" s="604">
        <v>1596.078955000002</v>
      </c>
      <c r="J122" s="588">
        <v>46.654106002728795</v>
      </c>
      <c r="K122" s="215">
        <v>55.43970322316386</v>
      </c>
    </row>
    <row r="123" spans="1:11" s="562" customFormat="1" ht="18" customHeight="1">
      <c r="A123" s="590" t="s">
        <v>247</v>
      </c>
      <c r="B123" s="591"/>
      <c r="C123" s="605">
        <v>277352.07271300006</v>
      </c>
      <c r="D123" s="606">
        <v>261076.22752099999</v>
      </c>
      <c r="E123" s="607">
        <v>16275.845192000002</v>
      </c>
      <c r="F123" s="605">
        <v>255745.76381540002</v>
      </c>
      <c r="G123" s="606">
        <v>254983.83275540001</v>
      </c>
      <c r="H123" s="607">
        <v>761.93105999999989</v>
      </c>
      <c r="I123" s="578">
        <v>21606.308897599996</v>
      </c>
      <c r="J123" s="597">
        <v>35.160675062282088</v>
      </c>
      <c r="K123" s="598">
        <v>44.381021271387283</v>
      </c>
    </row>
    <row r="124" spans="1:11" s="339" customFormat="1" ht="18" customHeight="1">
      <c r="A124" s="592" t="s">
        <v>228</v>
      </c>
      <c r="B124" s="593"/>
      <c r="C124" s="600">
        <v>21895.905342999999</v>
      </c>
      <c r="D124" s="601">
        <v>20729.562717999997</v>
      </c>
      <c r="E124" s="566">
        <v>1166.342625</v>
      </c>
      <c r="F124" s="564">
        <v>19539.178112200003</v>
      </c>
      <c r="G124" s="565">
        <v>19471.600762200003</v>
      </c>
      <c r="H124" s="566">
        <v>67.57735000000001</v>
      </c>
      <c r="I124" s="567">
        <v>2356.7272307999951</v>
      </c>
      <c r="J124" s="568">
        <v>75.515367506175608</v>
      </c>
      <c r="K124" s="207">
        <v>114.73196904270134</v>
      </c>
    </row>
    <row r="125" spans="1:11" s="339" customFormat="1" ht="18" customHeight="1">
      <c r="A125" s="592" t="s">
        <v>4</v>
      </c>
      <c r="B125" s="593"/>
      <c r="C125" s="600">
        <v>16805.586955999999</v>
      </c>
      <c r="D125" s="601">
        <v>15823.237895</v>
      </c>
      <c r="E125" s="566">
        <v>982.34906100000001</v>
      </c>
      <c r="F125" s="564">
        <v>16024.693152399999</v>
      </c>
      <c r="G125" s="565">
        <v>15979.3845224</v>
      </c>
      <c r="H125" s="566">
        <v>45.308630000000001</v>
      </c>
      <c r="I125" s="567">
        <v>780.89380360000018</v>
      </c>
      <c r="J125" s="568">
        <v>32.035247041141773</v>
      </c>
      <c r="K125" s="207">
        <v>45.301093162630494</v>
      </c>
    </row>
    <row r="126" spans="1:11" s="339" customFormat="1" ht="18" customHeight="1">
      <c r="A126" s="592" t="s">
        <v>229</v>
      </c>
      <c r="B126" s="593"/>
      <c r="C126" s="600">
        <v>23567.397192</v>
      </c>
      <c r="D126" s="601">
        <v>22215.668824</v>
      </c>
      <c r="E126" s="566">
        <v>1351.728368</v>
      </c>
      <c r="F126" s="564">
        <v>22399.137284299999</v>
      </c>
      <c r="G126" s="565">
        <v>22338.838214299998</v>
      </c>
      <c r="H126" s="566">
        <v>60.29907</v>
      </c>
      <c r="I126" s="567">
        <v>1168.2599077000023</v>
      </c>
      <c r="J126" s="568">
        <v>50.329032014342737</v>
      </c>
      <c r="K126" s="207">
        <v>80.317696044273873</v>
      </c>
    </row>
    <row r="127" spans="1:11" s="339" customFormat="1" ht="18" customHeight="1">
      <c r="A127" s="592" t="s">
        <v>230</v>
      </c>
      <c r="B127" s="593"/>
      <c r="C127" s="600">
        <v>22093.560916999999</v>
      </c>
      <c r="D127" s="601">
        <v>20941.183311999997</v>
      </c>
      <c r="E127" s="566">
        <v>1152.3776049999999</v>
      </c>
      <c r="F127" s="564">
        <v>19983.0871205</v>
      </c>
      <c r="G127" s="565">
        <v>19928.783132500001</v>
      </c>
      <c r="H127" s="566">
        <v>54.303987999999997</v>
      </c>
      <c r="I127" s="567">
        <v>2110.4737964999972</v>
      </c>
      <c r="J127" s="568">
        <v>47.761095309608791</v>
      </c>
      <c r="K127" s="207">
        <v>54.573117409678019</v>
      </c>
    </row>
    <row r="128" spans="1:11" s="339" customFormat="1" ht="18" customHeight="1">
      <c r="A128" s="592" t="s">
        <v>231</v>
      </c>
      <c r="B128" s="593"/>
      <c r="C128" s="600">
        <v>25708.45393</v>
      </c>
      <c r="D128" s="601">
        <v>24317.965530999998</v>
      </c>
      <c r="E128" s="566">
        <v>1390.4883990000001</v>
      </c>
      <c r="F128" s="564">
        <v>22699.3327532</v>
      </c>
      <c r="G128" s="565">
        <v>22640.942357200001</v>
      </c>
      <c r="H128" s="566">
        <v>58.390396000000003</v>
      </c>
      <c r="I128" s="567">
        <v>3009.1211767999976</v>
      </c>
      <c r="J128" s="568">
        <v>57.716998520126459</v>
      </c>
      <c r="K128" s="207">
        <v>72.036846884446973</v>
      </c>
    </row>
    <row r="129" spans="1:11" s="339" customFormat="1" ht="18" customHeight="1">
      <c r="A129" s="592" t="s">
        <v>232</v>
      </c>
      <c r="B129" s="593"/>
      <c r="C129" s="600">
        <v>22981.616252</v>
      </c>
      <c r="D129" s="601">
        <v>21652.364063999998</v>
      </c>
      <c r="E129" s="566">
        <v>1329.2521880000002</v>
      </c>
      <c r="F129" s="564">
        <v>21580.885755800002</v>
      </c>
      <c r="G129" s="565">
        <v>21512.180835799998</v>
      </c>
      <c r="H129" s="566">
        <v>68.704920000000001</v>
      </c>
      <c r="I129" s="567">
        <v>1400.7304961999989</v>
      </c>
      <c r="J129" s="568">
        <v>34.68037531458009</v>
      </c>
      <c r="K129" s="207">
        <v>40.079406117845821</v>
      </c>
    </row>
    <row r="130" spans="1:11" s="339" customFormat="1" ht="18" customHeight="1">
      <c r="A130" s="592" t="s">
        <v>233</v>
      </c>
      <c r="B130" s="593"/>
      <c r="C130" s="600">
        <v>24140.11793</v>
      </c>
      <c r="D130" s="601">
        <v>22750.823478999999</v>
      </c>
      <c r="E130" s="566">
        <v>1389.294451</v>
      </c>
      <c r="F130" s="564">
        <v>22172.763921400001</v>
      </c>
      <c r="G130" s="565">
        <v>22116.906429400002</v>
      </c>
      <c r="H130" s="566">
        <v>55.857492000000001</v>
      </c>
      <c r="I130" s="567">
        <v>1967.3540086000003</v>
      </c>
      <c r="J130" s="568">
        <v>38.95853907468512</v>
      </c>
      <c r="K130" s="207">
        <v>42.54347642756133</v>
      </c>
    </row>
    <row r="131" spans="1:11" s="339" customFormat="1" ht="18" customHeight="1">
      <c r="A131" s="592" t="s">
        <v>234</v>
      </c>
      <c r="B131" s="593"/>
      <c r="C131" s="600">
        <v>24321.275435000003</v>
      </c>
      <c r="D131" s="601">
        <v>22851.357159000003</v>
      </c>
      <c r="E131" s="566">
        <v>1469.9182760000001</v>
      </c>
      <c r="F131" s="564">
        <v>22117.3412761</v>
      </c>
      <c r="G131" s="565">
        <v>22052.121749099999</v>
      </c>
      <c r="H131" s="566">
        <v>65.219526999999999</v>
      </c>
      <c r="I131" s="567">
        <v>2203.9341589000037</v>
      </c>
      <c r="J131" s="568">
        <v>27.150902412822802</v>
      </c>
      <c r="K131" s="207">
        <v>28.176270345266332</v>
      </c>
    </row>
    <row r="132" spans="1:11" s="339" customFormat="1" ht="18" customHeight="1">
      <c r="A132" s="592" t="s">
        <v>235</v>
      </c>
      <c r="B132" s="593"/>
      <c r="C132" s="600">
        <v>22671.113820999999</v>
      </c>
      <c r="D132" s="601">
        <v>21255.964480999999</v>
      </c>
      <c r="E132" s="566">
        <v>1415.1493400000002</v>
      </c>
      <c r="F132" s="564">
        <v>20885.611624600002</v>
      </c>
      <c r="G132" s="565">
        <v>20813.766037599999</v>
      </c>
      <c r="H132" s="566">
        <v>71.845586999999995</v>
      </c>
      <c r="I132" s="567">
        <v>1785.502196399998</v>
      </c>
      <c r="J132" s="568">
        <v>17.960070838344986</v>
      </c>
      <c r="K132" s="207">
        <v>25.120394743617108</v>
      </c>
    </row>
    <row r="133" spans="1:11" s="339" customFormat="1" ht="18" customHeight="1">
      <c r="A133" s="592" t="s">
        <v>236</v>
      </c>
      <c r="B133" s="593"/>
      <c r="C133" s="600">
        <v>24468.760346999999</v>
      </c>
      <c r="D133" s="601">
        <v>22847.274552999999</v>
      </c>
      <c r="E133" s="566">
        <v>1621.4857939999999</v>
      </c>
      <c r="F133" s="564">
        <v>21520.987899799999</v>
      </c>
      <c r="G133" s="565">
        <v>21451.5536828</v>
      </c>
      <c r="H133" s="566">
        <v>69.434217000000004</v>
      </c>
      <c r="I133" s="567">
        <v>2947.7724472000004</v>
      </c>
      <c r="J133" s="568">
        <v>22.492462041220644</v>
      </c>
      <c r="K133" s="207">
        <v>27.824096281713107</v>
      </c>
    </row>
    <row r="134" spans="1:11" s="339" customFormat="1" ht="18" customHeight="1">
      <c r="A134" s="592" t="s">
        <v>237</v>
      </c>
      <c r="B134" s="593"/>
      <c r="C134" s="600">
        <v>24645.272462000001</v>
      </c>
      <c r="D134" s="601">
        <v>23027.297904999999</v>
      </c>
      <c r="E134" s="566">
        <v>1617.974557</v>
      </c>
      <c r="F134" s="564">
        <v>24232.6167905</v>
      </c>
      <c r="G134" s="565">
        <v>24161.584953499998</v>
      </c>
      <c r="H134" s="566">
        <v>71.031836999999996</v>
      </c>
      <c r="I134" s="567">
        <v>412.65567150000112</v>
      </c>
      <c r="J134" s="568">
        <v>22.288524310324796</v>
      </c>
      <c r="K134" s="207">
        <v>33.480645132515214</v>
      </c>
    </row>
    <row r="135" spans="1:11" s="339" customFormat="1" ht="18" customHeight="1">
      <c r="A135" s="594" t="s">
        <v>238</v>
      </c>
      <c r="B135" s="595"/>
      <c r="C135" s="602">
        <v>24053.012128000002</v>
      </c>
      <c r="D135" s="603">
        <v>22663.527600000001</v>
      </c>
      <c r="E135" s="586">
        <v>1389.484528</v>
      </c>
      <c r="F135" s="584">
        <v>22590.1281246</v>
      </c>
      <c r="G135" s="585">
        <v>22516.1700786</v>
      </c>
      <c r="H135" s="586">
        <v>73.958045999999996</v>
      </c>
      <c r="I135" s="604">
        <v>1462.8840034000016</v>
      </c>
      <c r="J135" s="588">
        <v>19.332209623598835</v>
      </c>
      <c r="K135" s="215">
        <v>21.712306302596282</v>
      </c>
    </row>
    <row r="136" spans="1:11" s="562" customFormat="1" ht="18" customHeight="1">
      <c r="A136" s="590" t="s">
        <v>248</v>
      </c>
      <c r="B136" s="591"/>
      <c r="C136" s="605">
        <v>312182.40048900002</v>
      </c>
      <c r="D136" s="606">
        <v>291327.87305499997</v>
      </c>
      <c r="E136" s="607">
        <v>20854.527433999996</v>
      </c>
      <c r="F136" s="605">
        <v>287315.9016403</v>
      </c>
      <c r="G136" s="608">
        <v>286362.15056830004</v>
      </c>
      <c r="H136" s="607">
        <v>953.75107199999991</v>
      </c>
      <c r="I136" s="578">
        <v>24866.498848700005</v>
      </c>
      <c r="J136" s="597">
        <v>12.558163865622843</v>
      </c>
      <c r="K136" s="598">
        <v>12.344344380885868</v>
      </c>
    </row>
    <row r="137" spans="1:11" s="339" customFormat="1" ht="18" customHeight="1">
      <c r="A137" s="592" t="s">
        <v>228</v>
      </c>
      <c r="B137" s="593"/>
      <c r="C137" s="600">
        <v>25608.802104999999</v>
      </c>
      <c r="D137" s="601">
        <v>23942.104166000001</v>
      </c>
      <c r="E137" s="566">
        <v>1666.6979389999999</v>
      </c>
      <c r="F137" s="564">
        <v>24092.369591999999</v>
      </c>
      <c r="G137" s="565">
        <v>24011.299207</v>
      </c>
      <c r="H137" s="566">
        <v>81.070385000000002</v>
      </c>
      <c r="I137" s="567">
        <v>1516.4325130000002</v>
      </c>
      <c r="J137" s="568">
        <v>16.957036961191445</v>
      </c>
      <c r="K137" s="207">
        <v>23.302881286276033</v>
      </c>
    </row>
    <row r="138" spans="1:11" s="339" customFormat="1" ht="18" customHeight="1">
      <c r="A138" s="592" t="s">
        <v>4</v>
      </c>
      <c r="B138" s="593"/>
      <c r="C138" s="600">
        <v>21496.231456999998</v>
      </c>
      <c r="D138" s="601">
        <v>20195.805984999999</v>
      </c>
      <c r="E138" s="566">
        <v>1300.4254720000001</v>
      </c>
      <c r="F138" s="564">
        <v>20853.208995999998</v>
      </c>
      <c r="G138" s="565">
        <v>20798.900987000001</v>
      </c>
      <c r="H138" s="566">
        <v>54.308008999999998</v>
      </c>
      <c r="I138" s="567">
        <v>643.02246099999923</v>
      </c>
      <c r="J138" s="568">
        <v>27.911220912907925</v>
      </c>
      <c r="K138" s="207">
        <v>30.131721073715774</v>
      </c>
    </row>
    <row r="139" spans="1:11" s="339" customFormat="1" ht="18" customHeight="1">
      <c r="A139" s="592" t="s">
        <v>229</v>
      </c>
      <c r="B139" s="593"/>
      <c r="C139" s="600">
        <v>27550.790298</v>
      </c>
      <c r="D139" s="601">
        <v>25818.499669000001</v>
      </c>
      <c r="E139" s="566">
        <v>1732.2906289999999</v>
      </c>
      <c r="F139" s="564">
        <v>26197.9976742</v>
      </c>
      <c r="G139" s="565">
        <v>26124.4502302</v>
      </c>
      <c r="H139" s="566">
        <v>73.547443999999999</v>
      </c>
      <c r="I139" s="567">
        <v>1352.792623800002</v>
      </c>
      <c r="J139" s="568">
        <v>16.902134221899434</v>
      </c>
      <c r="K139" s="207">
        <v>16.959851362501784</v>
      </c>
    </row>
    <row r="140" spans="1:11" s="339" customFormat="1" ht="18" customHeight="1">
      <c r="A140" s="592" t="s">
        <v>230</v>
      </c>
      <c r="B140" s="593"/>
      <c r="C140" s="600">
        <v>27610.139148999999</v>
      </c>
      <c r="D140" s="601">
        <v>25854.268856999999</v>
      </c>
      <c r="E140" s="566">
        <v>1755.8702919999998</v>
      </c>
      <c r="F140" s="564">
        <v>24926.392885199999</v>
      </c>
      <c r="G140" s="565">
        <v>24860.738044199999</v>
      </c>
      <c r="H140" s="566">
        <v>65.654841000000005</v>
      </c>
      <c r="I140" s="567">
        <v>2683.7462638000025</v>
      </c>
      <c r="J140" s="568">
        <v>24.969167499636704</v>
      </c>
      <c r="K140" s="207">
        <v>24.737447897271178</v>
      </c>
    </row>
    <row r="141" spans="1:11" s="339" customFormat="1" ht="18" customHeight="1">
      <c r="A141" s="592" t="s">
        <v>231</v>
      </c>
      <c r="B141" s="593"/>
      <c r="C141" s="600">
        <v>28178.984957000001</v>
      </c>
      <c r="D141" s="601">
        <v>26322.819461999999</v>
      </c>
      <c r="E141" s="566">
        <v>1856.1654950000002</v>
      </c>
      <c r="F141" s="564">
        <v>27075.886680899999</v>
      </c>
      <c r="G141" s="565">
        <v>26997.380479899999</v>
      </c>
      <c r="H141" s="566">
        <v>78.506201000000004</v>
      </c>
      <c r="I141" s="567">
        <v>1103.0982761000023</v>
      </c>
      <c r="J141" s="568">
        <v>9.6098000825987544</v>
      </c>
      <c r="K141" s="207">
        <v>19.280539984520122</v>
      </c>
    </row>
    <row r="142" spans="1:11" s="339" customFormat="1" ht="18" customHeight="1">
      <c r="A142" s="592" t="s">
        <v>232</v>
      </c>
      <c r="B142" s="593"/>
      <c r="C142" s="600">
        <v>25453.532184</v>
      </c>
      <c r="D142" s="601">
        <v>23893.590869</v>
      </c>
      <c r="E142" s="566">
        <v>1559.941315</v>
      </c>
      <c r="F142" s="564">
        <v>24215.757741499998</v>
      </c>
      <c r="G142" s="565">
        <v>24140.389758499998</v>
      </c>
      <c r="H142" s="566">
        <v>75.367982999999995</v>
      </c>
      <c r="I142" s="567">
        <v>1237.7744425000026</v>
      </c>
      <c r="J142" s="568">
        <v>10.756057819844933</v>
      </c>
      <c r="K142" s="207">
        <v>12.209285640613048</v>
      </c>
    </row>
    <row r="143" spans="1:11" s="339" customFormat="1" ht="18" customHeight="1">
      <c r="A143" s="592" t="s">
        <v>233</v>
      </c>
      <c r="B143" s="593"/>
      <c r="C143" s="600">
        <v>28476.916794000001</v>
      </c>
      <c r="D143" s="601">
        <v>26666.07444</v>
      </c>
      <c r="E143" s="566">
        <v>1810.8423540000001</v>
      </c>
      <c r="F143" s="564">
        <v>25399.9814573</v>
      </c>
      <c r="G143" s="565">
        <v>25317.1645193</v>
      </c>
      <c r="H143" s="566">
        <v>82.816937999999993</v>
      </c>
      <c r="I143" s="567">
        <v>3076.9353366999999</v>
      </c>
      <c r="J143" s="568">
        <v>17.965110512614636</v>
      </c>
      <c r="K143" s="207">
        <v>14.554872578538836</v>
      </c>
    </row>
    <row r="144" spans="1:11" s="339" customFormat="1" ht="18" customHeight="1">
      <c r="A144" s="592" t="s">
        <v>234</v>
      </c>
      <c r="B144" s="593"/>
      <c r="C144" s="600">
        <v>26149.329596</v>
      </c>
      <c r="D144" s="601">
        <v>24306.972304000003</v>
      </c>
      <c r="E144" s="566">
        <v>1842.3572919999999</v>
      </c>
      <c r="F144" s="564">
        <v>23542.3137971</v>
      </c>
      <c r="G144" s="565">
        <v>23445.494204100003</v>
      </c>
      <c r="H144" s="566">
        <v>96.819592999999998</v>
      </c>
      <c r="I144" s="567">
        <v>2607.0157989000008</v>
      </c>
      <c r="J144" s="568">
        <v>7.5162758872805728</v>
      </c>
      <c r="K144" s="207">
        <v>6.4427839820866124</v>
      </c>
    </row>
    <row r="145" spans="1:11" s="339" customFormat="1" ht="18" customHeight="1">
      <c r="A145" s="592" t="s">
        <v>235</v>
      </c>
      <c r="B145" s="593"/>
      <c r="C145" s="600">
        <v>24982.937593000002</v>
      </c>
      <c r="D145" s="601">
        <v>23245.085161999999</v>
      </c>
      <c r="E145" s="566">
        <v>1737.852431</v>
      </c>
      <c r="F145" s="564">
        <v>23142.9108677</v>
      </c>
      <c r="G145" s="565">
        <v>23069.1060827</v>
      </c>
      <c r="H145" s="566">
        <v>73.80478500000001</v>
      </c>
      <c r="I145" s="567">
        <v>1840.0267253000029</v>
      </c>
      <c r="J145" s="568">
        <v>10.197221849147029</v>
      </c>
      <c r="K145" s="207">
        <v>10.807915438019787</v>
      </c>
    </row>
    <row r="146" spans="1:11" s="339" customFormat="1" ht="18" customHeight="1">
      <c r="A146" s="592" t="s">
        <v>236</v>
      </c>
      <c r="B146" s="593"/>
      <c r="C146" s="600">
        <v>27437.274400000002</v>
      </c>
      <c r="D146" s="601">
        <v>25524.860155000002</v>
      </c>
      <c r="E146" s="566">
        <v>1912.4142450000002</v>
      </c>
      <c r="F146" s="564">
        <v>24091.998342800001</v>
      </c>
      <c r="G146" s="565">
        <v>24004.510325800002</v>
      </c>
      <c r="H146" s="566">
        <v>87.488017000000013</v>
      </c>
      <c r="I146" s="567">
        <v>3345.2760571999997</v>
      </c>
      <c r="J146" s="568">
        <v>12.131853068575902</v>
      </c>
      <c r="K146" s="207">
        <v>11.94652613054021</v>
      </c>
    </row>
    <row r="147" spans="1:11" s="339" customFormat="1" ht="18" customHeight="1">
      <c r="A147" s="592" t="s">
        <v>237</v>
      </c>
      <c r="B147" s="593"/>
      <c r="C147" s="600">
        <v>24943.842479999996</v>
      </c>
      <c r="D147" s="601">
        <v>23107.227819</v>
      </c>
      <c r="E147" s="566">
        <v>1836.6146610000001</v>
      </c>
      <c r="F147" s="564">
        <v>21817.034712600002</v>
      </c>
      <c r="G147" s="565">
        <v>21723.211188599998</v>
      </c>
      <c r="H147" s="566">
        <v>93.823524000000006</v>
      </c>
      <c r="I147" s="567">
        <v>3126.8077673999965</v>
      </c>
      <c r="J147" s="568">
        <v>1.2114697391167168</v>
      </c>
      <c r="K147" s="207">
        <v>-9.9683088243568854</v>
      </c>
    </row>
    <row r="148" spans="1:11" s="339" customFormat="1" ht="18" customHeight="1">
      <c r="A148" s="594" t="s">
        <v>238</v>
      </c>
      <c r="B148" s="595"/>
      <c r="C148" s="602">
        <v>24293.619476</v>
      </c>
      <c r="D148" s="603">
        <v>22450.564167</v>
      </c>
      <c r="E148" s="586">
        <v>1843.0553089999999</v>
      </c>
      <c r="F148" s="584">
        <v>21960.048893000003</v>
      </c>
      <c r="G148" s="585">
        <v>21869.505541000002</v>
      </c>
      <c r="H148" s="586">
        <v>90.543351999999999</v>
      </c>
      <c r="I148" s="604">
        <v>2333.570582999997</v>
      </c>
      <c r="J148" s="588">
        <v>1.0003210688107853</v>
      </c>
      <c r="K148" s="215">
        <v>-2.7891795395080541</v>
      </c>
    </row>
    <row r="149" spans="1:11" s="617" customFormat="1" ht="18" customHeight="1">
      <c r="A149" s="609" t="s">
        <v>249</v>
      </c>
      <c r="B149" s="610"/>
      <c r="C149" s="611">
        <v>305314.66265700001</v>
      </c>
      <c r="D149" s="612">
        <v>283692.08348699997</v>
      </c>
      <c r="E149" s="613">
        <v>21622.579170000001</v>
      </c>
      <c r="F149" s="611">
        <v>276466.44202240004</v>
      </c>
      <c r="G149" s="612">
        <v>275502.6965964</v>
      </c>
      <c r="H149" s="613">
        <v>963.74542599999984</v>
      </c>
      <c r="I149" s="614">
        <v>28848.220634600006</v>
      </c>
      <c r="J149" s="615">
        <v>-2.1999119172773507</v>
      </c>
      <c r="K149" s="616">
        <v>-3.7761431079727505</v>
      </c>
    </row>
    <row r="150" spans="1:11" ht="18" customHeight="1">
      <c r="A150" s="572" t="s">
        <v>228</v>
      </c>
      <c r="B150" s="571"/>
      <c r="C150" s="618">
        <v>21372.578129999998</v>
      </c>
      <c r="D150" s="619">
        <v>19919.073616999998</v>
      </c>
      <c r="E150" s="620">
        <v>1453.5045130000001</v>
      </c>
      <c r="F150" s="618">
        <v>21107.8237596</v>
      </c>
      <c r="G150" s="619">
        <v>21045.860627599999</v>
      </c>
      <c r="H150" s="620">
        <v>61.963131999999995</v>
      </c>
      <c r="I150" s="621">
        <v>264.75437040000037</v>
      </c>
      <c r="J150" s="622">
        <v>-16.542062208262752</v>
      </c>
      <c r="K150" s="623">
        <v>-12.387929800774083</v>
      </c>
    </row>
    <row r="151" spans="1:11" ht="18" customHeight="1">
      <c r="A151" s="572" t="s">
        <v>4</v>
      </c>
      <c r="B151" s="571"/>
      <c r="C151" s="618">
        <v>23768.102087000003</v>
      </c>
      <c r="D151" s="619">
        <v>22105.717442000001</v>
      </c>
      <c r="E151" s="620">
        <v>1662.3846450000001</v>
      </c>
      <c r="F151" s="618">
        <v>21040.679973299997</v>
      </c>
      <c r="G151" s="619">
        <v>20966.1196853</v>
      </c>
      <c r="H151" s="620">
        <v>74.560288</v>
      </c>
      <c r="I151" s="621">
        <v>2727.4221137000022</v>
      </c>
      <c r="J151" s="622">
        <v>10.568692631285352</v>
      </c>
      <c r="K151" s="623">
        <v>0.89900301356956414</v>
      </c>
    </row>
    <row r="152" spans="1:11" ht="18" customHeight="1">
      <c r="A152" s="572" t="s">
        <v>229</v>
      </c>
      <c r="B152" s="571"/>
      <c r="C152" s="618">
        <v>26738.112153999999</v>
      </c>
      <c r="D152" s="619">
        <v>24807.551237</v>
      </c>
      <c r="E152" s="620">
        <v>1930.5609169999998</v>
      </c>
      <c r="F152" s="618">
        <v>24704.6995561</v>
      </c>
      <c r="G152" s="619">
        <v>24625.605701099998</v>
      </c>
      <c r="H152" s="620">
        <v>79.093854999999991</v>
      </c>
      <c r="I152" s="621">
        <v>2033.4125978999996</v>
      </c>
      <c r="J152" s="622">
        <v>-2.9497453075202569</v>
      </c>
      <c r="K152" s="623">
        <v>-5.7000467618584869</v>
      </c>
    </row>
    <row r="153" spans="1:11" ht="18" customHeight="1">
      <c r="A153" s="572" t="s">
        <v>230</v>
      </c>
      <c r="B153" s="571"/>
      <c r="C153" s="618">
        <v>25877.141339000002</v>
      </c>
      <c r="D153" s="619">
        <v>24023.913947000001</v>
      </c>
      <c r="E153" s="620">
        <v>1853.227392</v>
      </c>
      <c r="F153" s="618">
        <v>25311.178531099999</v>
      </c>
      <c r="G153" s="619">
        <v>25227.405949100001</v>
      </c>
      <c r="H153" s="620">
        <v>83.772582</v>
      </c>
      <c r="I153" s="621">
        <v>565.96280790000412</v>
      </c>
      <c r="J153" s="622">
        <v>-6.2766717713654314</v>
      </c>
      <c r="K153" s="623">
        <v>1.5436876393313437</v>
      </c>
    </row>
    <row r="154" spans="1:11" ht="18" customHeight="1">
      <c r="A154" s="572" t="s">
        <v>231</v>
      </c>
      <c r="B154" s="571"/>
      <c r="C154" s="618">
        <v>26439.606671000001</v>
      </c>
      <c r="D154" s="619">
        <v>24461.465747999999</v>
      </c>
      <c r="E154" s="620">
        <v>1978.1409229999999</v>
      </c>
      <c r="F154" s="618">
        <v>24188.696786500001</v>
      </c>
      <c r="G154" s="619">
        <v>24098.273206500002</v>
      </c>
      <c r="H154" s="620">
        <v>90.423580000000001</v>
      </c>
      <c r="I154" s="621">
        <v>2250.9098845000008</v>
      </c>
      <c r="J154" s="622">
        <v>-6.172608022092434</v>
      </c>
      <c r="K154" s="623">
        <v>-10.663325372966256</v>
      </c>
    </row>
    <row r="155" spans="1:11" ht="18" customHeight="1">
      <c r="A155" s="572" t="s">
        <v>232</v>
      </c>
      <c r="B155" s="571"/>
      <c r="C155" s="618">
        <v>24749.637351000001</v>
      </c>
      <c r="D155" s="619">
        <v>23009.650300000001</v>
      </c>
      <c r="E155" s="620">
        <v>1739.9870510000001</v>
      </c>
      <c r="F155" s="618">
        <v>22217.781872299998</v>
      </c>
      <c r="G155" s="619">
        <v>22137.705240299998</v>
      </c>
      <c r="H155" s="620">
        <v>80.076632000000004</v>
      </c>
      <c r="I155" s="621">
        <v>2531.8554787000007</v>
      </c>
      <c r="J155" s="622">
        <v>-2.7654112125250196</v>
      </c>
      <c r="K155" s="623">
        <v>-8.2507262028639623</v>
      </c>
    </row>
    <row r="156" spans="1:11" ht="18" customHeight="1">
      <c r="A156" s="572" t="s">
        <v>233</v>
      </c>
      <c r="B156" s="571"/>
      <c r="C156" s="618">
        <v>25223.405799999997</v>
      </c>
      <c r="D156" s="619">
        <v>23477.642090999998</v>
      </c>
      <c r="E156" s="620">
        <v>1745.7637090000001</v>
      </c>
      <c r="F156" s="618">
        <v>24752.830805999998</v>
      </c>
      <c r="G156" s="619">
        <v>24669.565050999998</v>
      </c>
      <c r="H156" s="620">
        <v>83.265754999999999</v>
      </c>
      <c r="I156" s="621">
        <v>470.57499399999904</v>
      </c>
      <c r="J156" s="622">
        <v>-11.425081646077317</v>
      </c>
      <c r="K156" s="623">
        <v>-2.5478390698352644</v>
      </c>
    </row>
    <row r="157" spans="1:11" ht="18" customHeight="1">
      <c r="A157" s="572" t="s">
        <v>234</v>
      </c>
      <c r="B157" s="571"/>
      <c r="C157" s="618">
        <v>25045.063678999999</v>
      </c>
      <c r="D157" s="619">
        <v>23383.823517999997</v>
      </c>
      <c r="E157" s="620">
        <v>1661.2401610000002</v>
      </c>
      <c r="F157" s="618">
        <v>21704.354862300002</v>
      </c>
      <c r="G157" s="619">
        <v>21612.800176299999</v>
      </c>
      <c r="H157" s="620">
        <v>91.554686000000004</v>
      </c>
      <c r="I157" s="621">
        <v>3340.7088166999965</v>
      </c>
      <c r="J157" s="622">
        <v>-4.2229224766394013</v>
      </c>
      <c r="K157" s="623">
        <v>-7.8070445863583862</v>
      </c>
    </row>
    <row r="158" spans="1:11" ht="18" customHeight="1">
      <c r="A158" s="572" t="s">
        <v>235</v>
      </c>
      <c r="B158" s="571"/>
      <c r="C158" s="618">
        <v>27511.424185999997</v>
      </c>
      <c r="D158" s="619">
        <v>25580.895002999998</v>
      </c>
      <c r="E158" s="620">
        <v>1930.5291829999999</v>
      </c>
      <c r="F158" s="618">
        <v>23433.662587499999</v>
      </c>
      <c r="G158" s="619">
        <v>23356.6727145</v>
      </c>
      <c r="H158" s="620">
        <v>76.989873000000003</v>
      </c>
      <c r="I158" s="621">
        <v>4077.7615984999984</v>
      </c>
      <c r="J158" s="622">
        <v>10.12085381708056</v>
      </c>
      <c r="K158" s="623">
        <v>1.2563316752249791</v>
      </c>
    </row>
    <row r="159" spans="1:11" ht="18" customHeight="1">
      <c r="A159" s="572" t="s">
        <v>236</v>
      </c>
      <c r="B159" s="571"/>
      <c r="C159" s="618">
        <v>26883.812637999999</v>
      </c>
      <c r="D159" s="619">
        <v>25043.246603</v>
      </c>
      <c r="E159" s="620">
        <v>1840.5660349999998</v>
      </c>
      <c r="F159" s="618">
        <v>23838.911949900001</v>
      </c>
      <c r="G159" s="619">
        <v>23764.268428899999</v>
      </c>
      <c r="H159" s="620">
        <v>74.643520999999993</v>
      </c>
      <c r="I159" s="621">
        <v>3044.9006880999991</v>
      </c>
      <c r="J159" s="622">
        <v>-2.0171892948667014</v>
      </c>
      <c r="K159" s="623">
        <v>-1.0504997937443294</v>
      </c>
    </row>
    <row r="160" spans="1:11" ht="18" customHeight="1">
      <c r="A160" s="572" t="s">
        <v>237</v>
      </c>
      <c r="B160" s="571"/>
      <c r="C160" s="618">
        <v>25234.233255000003</v>
      </c>
      <c r="D160" s="619">
        <v>23411.60428</v>
      </c>
      <c r="E160" s="620">
        <v>1822.6289750000001</v>
      </c>
      <c r="F160" s="618">
        <v>21890.058721099998</v>
      </c>
      <c r="G160" s="619">
        <v>21813.533738099999</v>
      </c>
      <c r="H160" s="620">
        <v>76.524982999999992</v>
      </c>
      <c r="I160" s="621">
        <v>3344.174533900004</v>
      </c>
      <c r="J160" s="622">
        <v>1.1641781944094685</v>
      </c>
      <c r="K160" s="623">
        <v>0.3347109699459983</v>
      </c>
    </row>
    <row r="161" spans="1:11" ht="18" customHeight="1">
      <c r="A161" s="582" t="s">
        <v>238</v>
      </c>
      <c r="B161" s="583"/>
      <c r="C161" s="624">
        <v>26471.545367000002</v>
      </c>
      <c r="D161" s="625">
        <v>24467.499701000001</v>
      </c>
      <c r="E161" s="626">
        <v>2004.045666</v>
      </c>
      <c r="F161" s="624">
        <v>22275.762616700002</v>
      </c>
      <c r="G161" s="625">
        <v>22184.886077700001</v>
      </c>
      <c r="H161" s="626">
        <v>90.876539000000008</v>
      </c>
      <c r="I161" s="627">
        <v>4195.7827503000017</v>
      </c>
      <c r="J161" s="628">
        <v>8.9650119577760137</v>
      </c>
      <c r="K161" s="629">
        <v>1.4376731365139865</v>
      </c>
    </row>
    <row r="162" spans="1:11" s="617" customFormat="1" ht="18" customHeight="1">
      <c r="A162" s="609" t="s">
        <v>250</v>
      </c>
      <c r="B162" s="610"/>
      <c r="C162" s="611">
        <v>310865.63560000004</v>
      </c>
      <c r="D162" s="612">
        <v>287489.20125400001</v>
      </c>
      <c r="E162" s="613">
        <v>23376.434346000002</v>
      </c>
      <c r="F162" s="611">
        <v>277384.28772299999</v>
      </c>
      <c r="G162" s="612">
        <v>276550.49091099994</v>
      </c>
      <c r="H162" s="613">
        <v>833.79681200000005</v>
      </c>
      <c r="I162" s="614">
        <v>33481.347876999986</v>
      </c>
      <c r="J162" s="615">
        <v>1.8181154140101532</v>
      </c>
      <c r="K162" s="616">
        <v>0.3319917216302159</v>
      </c>
    </row>
    <row r="163" spans="1:11" ht="18" customHeight="1">
      <c r="A163" s="572" t="s">
        <v>228</v>
      </c>
      <c r="B163" s="571"/>
      <c r="C163" s="618">
        <v>26025.285734000001</v>
      </c>
      <c r="D163" s="619">
        <v>24022.293416</v>
      </c>
      <c r="E163" s="620">
        <v>2002.9923180000001</v>
      </c>
      <c r="F163" s="618">
        <v>25733.162942899999</v>
      </c>
      <c r="G163" s="619">
        <v>25653.716316900001</v>
      </c>
      <c r="H163" s="620">
        <v>79.446626000000009</v>
      </c>
      <c r="I163" s="621">
        <v>292.12279110000281</v>
      </c>
      <c r="J163" s="622">
        <v>21.769519688732107</v>
      </c>
      <c r="K163" s="623">
        <v>21.912913600088025</v>
      </c>
    </row>
    <row r="164" spans="1:11" ht="18" customHeight="1">
      <c r="A164" s="572" t="s">
        <v>4</v>
      </c>
      <c r="B164" s="571"/>
      <c r="C164" s="618">
        <v>19930.798224000002</v>
      </c>
      <c r="D164" s="619">
        <v>18695.210817000003</v>
      </c>
      <c r="E164" s="620">
        <v>1235.587407</v>
      </c>
      <c r="F164" s="618">
        <v>19239.677466900001</v>
      </c>
      <c r="G164" s="619">
        <v>19195.6981079</v>
      </c>
      <c r="H164" s="620">
        <v>43.979358999999995</v>
      </c>
      <c r="I164" s="621">
        <v>691.12075710000101</v>
      </c>
      <c r="J164" s="622">
        <v>-16.144763468930137</v>
      </c>
      <c r="K164" s="623">
        <v>-8.5596212132184686</v>
      </c>
    </row>
    <row r="165" spans="1:11" ht="18" customHeight="1">
      <c r="A165" s="572" t="s">
        <v>229</v>
      </c>
      <c r="B165" s="571"/>
      <c r="C165" s="618">
        <v>27723.477496999996</v>
      </c>
      <c r="D165" s="619">
        <v>25692.143119</v>
      </c>
      <c r="E165" s="620">
        <v>2031.334378</v>
      </c>
      <c r="F165" s="618">
        <v>24851.592581800003</v>
      </c>
      <c r="G165" s="619">
        <v>24774.7835848</v>
      </c>
      <c r="H165" s="620">
        <v>76.808997000000005</v>
      </c>
      <c r="I165" s="621">
        <v>2871.8849151999952</v>
      </c>
      <c r="J165" s="622">
        <v>3.6852465025380954</v>
      </c>
      <c r="K165" s="623">
        <v>0.59459547510964406</v>
      </c>
    </row>
    <row r="166" spans="1:11" ht="18" customHeight="1">
      <c r="A166" s="572" t="s">
        <v>230</v>
      </c>
      <c r="B166" s="571"/>
      <c r="C166" s="618">
        <v>25491.564127999998</v>
      </c>
      <c r="D166" s="619">
        <v>23330.476912000002</v>
      </c>
      <c r="E166" s="620">
        <v>2161.0872159999999</v>
      </c>
      <c r="F166" s="618">
        <v>23553.0657789</v>
      </c>
      <c r="G166" s="619">
        <v>23485.5937839</v>
      </c>
      <c r="H166" s="620">
        <v>67.471994999999993</v>
      </c>
      <c r="I166" s="621">
        <v>1938.4983490999975</v>
      </c>
      <c r="J166" s="622">
        <v>-1.4900301619440905</v>
      </c>
      <c r="K166" s="623">
        <v>-6.9459932497405941</v>
      </c>
    </row>
    <row r="167" spans="1:11" ht="18" customHeight="1">
      <c r="A167" s="572" t="s">
        <v>231</v>
      </c>
      <c r="B167" s="571"/>
      <c r="C167" s="618">
        <v>27104.462767000001</v>
      </c>
      <c r="D167" s="619">
        <v>24903.183220999999</v>
      </c>
      <c r="E167" s="620">
        <v>2201.2795460000002</v>
      </c>
      <c r="F167" s="618">
        <v>22664.586750099999</v>
      </c>
      <c r="G167" s="619">
        <v>22601.3388261</v>
      </c>
      <c r="H167" s="620">
        <v>63.247923999999998</v>
      </c>
      <c r="I167" s="621">
        <v>4439.8760169000034</v>
      </c>
      <c r="J167" s="622">
        <v>2.5146217350095497</v>
      </c>
      <c r="K167" s="623">
        <v>-6.3009183580763448</v>
      </c>
    </row>
    <row r="168" spans="1:11" ht="18" customHeight="1">
      <c r="A168" s="572" t="s">
        <v>232</v>
      </c>
      <c r="B168" s="571"/>
      <c r="C168" s="618">
        <v>26958.428011</v>
      </c>
      <c r="D168" s="619">
        <v>25148.221473000001</v>
      </c>
      <c r="E168" s="620">
        <v>1810.2065379999999</v>
      </c>
      <c r="F168" s="618">
        <v>23821.1997195</v>
      </c>
      <c r="G168" s="619">
        <v>23750.5873125</v>
      </c>
      <c r="H168" s="620">
        <v>70.612407000000005</v>
      </c>
      <c r="I168" s="621">
        <v>3137.2282914999982</v>
      </c>
      <c r="J168" s="622">
        <v>8.9245374737208216</v>
      </c>
      <c r="K168" s="623">
        <v>7.2168223471446646</v>
      </c>
    </row>
    <row r="169" spans="1:11" ht="18" customHeight="1">
      <c r="A169" s="572" t="s">
        <v>233</v>
      </c>
      <c r="B169" s="571"/>
      <c r="C169" s="618">
        <v>25802.958478999997</v>
      </c>
      <c r="D169" s="619">
        <v>23865.007390999999</v>
      </c>
      <c r="E169" s="620">
        <v>1937.951088</v>
      </c>
      <c r="F169" s="618">
        <v>22932.027296800003</v>
      </c>
      <c r="G169" s="619">
        <v>22854.7441158</v>
      </c>
      <c r="H169" s="620">
        <v>77.283180999999999</v>
      </c>
      <c r="I169" s="621">
        <v>2870.9311821999959</v>
      </c>
      <c r="J169" s="622">
        <v>2.2976781311586456</v>
      </c>
      <c r="K169" s="623">
        <v>-7.3559405123014825</v>
      </c>
    </row>
    <row r="170" spans="1:11" ht="18" customHeight="1">
      <c r="A170" s="572" t="s">
        <v>234</v>
      </c>
      <c r="B170" s="571"/>
      <c r="C170" s="618">
        <v>25997.276255000001</v>
      </c>
      <c r="D170" s="619">
        <v>24252.595932</v>
      </c>
      <c r="E170" s="620">
        <v>1744.680323</v>
      </c>
      <c r="F170" s="618">
        <v>21483.957897699998</v>
      </c>
      <c r="G170" s="619">
        <v>21418.414394699998</v>
      </c>
      <c r="H170" s="620">
        <v>65.543503000000001</v>
      </c>
      <c r="I170" s="621">
        <v>4513.3183573000024</v>
      </c>
      <c r="J170" s="622">
        <v>3.8019970250601545</v>
      </c>
      <c r="K170" s="623">
        <v>-1.0154504291801323</v>
      </c>
    </row>
    <row r="171" spans="1:11" ht="18" customHeight="1">
      <c r="A171" s="572" t="s">
        <v>235</v>
      </c>
      <c r="B171" s="571"/>
      <c r="C171" s="618">
        <v>25673.98489</v>
      </c>
      <c r="D171" s="619">
        <v>23646.316749000001</v>
      </c>
      <c r="E171" s="620">
        <v>2027.6681410000001</v>
      </c>
      <c r="F171" s="618">
        <v>23366.938763400001</v>
      </c>
      <c r="G171" s="619">
        <v>23292.3891444</v>
      </c>
      <c r="H171" s="620">
        <v>74.549619000000007</v>
      </c>
      <c r="I171" s="621">
        <v>2307.0461266000011</v>
      </c>
      <c r="J171" s="622">
        <v>-6.6788228903650575</v>
      </c>
      <c r="K171" s="623">
        <v>-0.2847349356971231</v>
      </c>
    </row>
    <row r="172" spans="1:11" ht="18" customHeight="1">
      <c r="A172" s="572" t="s">
        <v>236</v>
      </c>
      <c r="B172" s="571"/>
      <c r="C172" s="618">
        <v>27141.511092999997</v>
      </c>
      <c r="D172" s="619">
        <v>25149.898923999997</v>
      </c>
      <c r="E172" s="620">
        <v>1991.612169</v>
      </c>
      <c r="F172" s="618">
        <v>23206.576251999999</v>
      </c>
      <c r="G172" s="619">
        <v>23139.406447999998</v>
      </c>
      <c r="H172" s="620">
        <v>67.169803999999999</v>
      </c>
      <c r="I172" s="621">
        <v>3934.934840999998</v>
      </c>
      <c r="J172" s="622">
        <v>0.95856364746324718</v>
      </c>
      <c r="K172" s="623">
        <v>-2.6525359010886129</v>
      </c>
    </row>
    <row r="173" spans="1:11" ht="18" customHeight="1">
      <c r="A173" s="572" t="s">
        <v>237</v>
      </c>
      <c r="B173" s="571"/>
      <c r="C173" s="618">
        <v>26237.906336</v>
      </c>
      <c r="D173" s="619">
        <v>24064.517522999999</v>
      </c>
      <c r="E173" s="620">
        <v>2173.388813</v>
      </c>
      <c r="F173" s="618">
        <v>21839.824688000001</v>
      </c>
      <c r="G173" s="619">
        <v>21760.455074999998</v>
      </c>
      <c r="H173" s="620">
        <v>79.369613000000001</v>
      </c>
      <c r="I173" s="621">
        <v>4398.0816479999985</v>
      </c>
      <c r="J173" s="622">
        <v>3.9774265017587767</v>
      </c>
      <c r="K173" s="623">
        <v>-0.2294833181583785</v>
      </c>
    </row>
    <row r="174" spans="1:11" ht="18" customHeight="1">
      <c r="A174" s="582" t="s">
        <v>238</v>
      </c>
      <c r="B174" s="583"/>
      <c r="C174" s="624">
        <v>26777.982185999997</v>
      </c>
      <c r="D174" s="625">
        <v>24719.335777</v>
      </c>
      <c r="E174" s="626">
        <v>2058.6464089999999</v>
      </c>
      <c r="F174" s="624">
        <v>24691.677585000001</v>
      </c>
      <c r="G174" s="625">
        <v>24623.363801</v>
      </c>
      <c r="H174" s="626">
        <v>68.313783999999998</v>
      </c>
      <c r="I174" s="627">
        <v>2086.3046009999962</v>
      </c>
      <c r="J174" s="628">
        <v>1.157608347950873</v>
      </c>
      <c r="K174" s="629">
        <v>10.845487132677574</v>
      </c>
    </row>
    <row r="175" spans="1:11" s="617" customFormat="1" ht="18" customHeight="1">
      <c r="A175" s="609" t="s">
        <v>251</v>
      </c>
      <c r="B175" s="610"/>
      <c r="C175" s="611">
        <v>319413.27399999998</v>
      </c>
      <c r="D175" s="612">
        <v>296033.77399999998</v>
      </c>
      <c r="E175" s="613">
        <v>23379.5</v>
      </c>
      <c r="F175" s="611">
        <v>281095.61499999999</v>
      </c>
      <c r="G175" s="612">
        <v>280286.45799999998</v>
      </c>
      <c r="H175" s="613">
        <v>809.15700000000004</v>
      </c>
      <c r="I175" s="614">
        <v>38317.659</v>
      </c>
      <c r="J175" s="615">
        <v>2.7496247320815073</v>
      </c>
      <c r="K175" s="616">
        <v>1.3379731445734213</v>
      </c>
    </row>
    <row r="176" spans="1:11" ht="18" customHeight="1">
      <c r="A176" s="572" t="s">
        <v>228</v>
      </c>
      <c r="B176" s="571"/>
      <c r="C176" s="618">
        <v>24745.870999999999</v>
      </c>
      <c r="D176" s="619">
        <v>23022.063999999998</v>
      </c>
      <c r="E176" s="620">
        <v>1723.807</v>
      </c>
      <c r="F176" s="618">
        <v>21812.816999999999</v>
      </c>
      <c r="G176" s="619">
        <v>21739.532999999999</v>
      </c>
      <c r="H176" s="620">
        <v>73.284000000000006</v>
      </c>
      <c r="I176" s="621">
        <v>2933.0540000000001</v>
      </c>
      <c r="J176" s="622">
        <v>-4.9160449075436885</v>
      </c>
      <c r="K176" s="623">
        <v>-15.234605833721096</v>
      </c>
    </row>
    <row r="177" spans="1:11" ht="18" customHeight="1">
      <c r="A177" s="572" t="s">
        <v>4</v>
      </c>
      <c r="B177" s="571"/>
      <c r="C177" s="618">
        <v>21591.877</v>
      </c>
      <c r="D177" s="619">
        <v>20111.428</v>
      </c>
      <c r="E177" s="620">
        <v>1480.4490000000001</v>
      </c>
      <c r="F177" s="618">
        <v>20268.636999999999</v>
      </c>
      <c r="G177" s="619">
        <v>20217.091</v>
      </c>
      <c r="H177" s="620">
        <v>51.545999999999999</v>
      </c>
      <c r="I177" s="621">
        <v>1323.24</v>
      </c>
      <c r="J177" s="622">
        <v>8.3342310595457292</v>
      </c>
      <c r="K177" s="623">
        <v>5.3481121753221839</v>
      </c>
    </row>
    <row r="178" spans="1:11" ht="18" customHeight="1">
      <c r="A178" s="572" t="s">
        <v>229</v>
      </c>
      <c r="B178" s="571"/>
      <c r="C178" s="618">
        <v>28255.041000000001</v>
      </c>
      <c r="D178" s="619">
        <v>26005.420999999998</v>
      </c>
      <c r="E178" s="620">
        <v>2249.62</v>
      </c>
      <c r="F178" s="618">
        <v>26570.86</v>
      </c>
      <c r="G178" s="619">
        <v>26498.352999999999</v>
      </c>
      <c r="H178" s="620">
        <v>72.507000000000005</v>
      </c>
      <c r="I178" s="621">
        <v>1684.181</v>
      </c>
      <c r="J178" s="622">
        <v>1.9173767181895693</v>
      </c>
      <c r="K178" s="623">
        <v>6.9181377915357363</v>
      </c>
    </row>
    <row r="179" spans="1:11" ht="18" customHeight="1">
      <c r="A179" s="572" t="s">
        <v>230</v>
      </c>
      <c r="B179" s="571"/>
      <c r="C179" s="618">
        <v>27105.699000000001</v>
      </c>
      <c r="D179" s="619">
        <v>25202.63</v>
      </c>
      <c r="E179" s="620">
        <v>1903.069</v>
      </c>
      <c r="F179" s="618">
        <v>24736.181</v>
      </c>
      <c r="G179" s="619">
        <v>24660.878000000001</v>
      </c>
      <c r="H179" s="620">
        <v>75.302999999999997</v>
      </c>
      <c r="I179" s="621">
        <v>2369.518</v>
      </c>
      <c r="J179" s="622">
        <v>6.3320354290344687</v>
      </c>
      <c r="K179" s="623">
        <v>5.0231898989552857</v>
      </c>
    </row>
    <row r="180" spans="1:11" ht="18" customHeight="1">
      <c r="A180" s="572" t="s">
        <v>231</v>
      </c>
      <c r="B180" s="571"/>
      <c r="C180" s="618">
        <v>27151.225999999999</v>
      </c>
      <c r="D180" s="619">
        <v>25302.648000000001</v>
      </c>
      <c r="E180" s="620">
        <v>1848.578</v>
      </c>
      <c r="F180" s="618">
        <v>21938.258999999998</v>
      </c>
      <c r="G180" s="619">
        <v>21880.544999999998</v>
      </c>
      <c r="H180" s="620">
        <v>57.713999999999999</v>
      </c>
      <c r="I180" s="621">
        <v>5212.9669999999996</v>
      </c>
      <c r="J180" s="622">
        <v>0.17252964355719996</v>
      </c>
      <c r="K180" s="623">
        <v>-3.2046811976256016</v>
      </c>
    </row>
    <row r="181" spans="1:11" ht="18" customHeight="1">
      <c r="A181" s="572" t="s">
        <v>232</v>
      </c>
      <c r="B181" s="571"/>
      <c r="C181" s="618">
        <v>27335.947</v>
      </c>
      <c r="D181" s="619">
        <v>25251.624</v>
      </c>
      <c r="E181" s="620">
        <v>2084.3229999999999</v>
      </c>
      <c r="F181" s="618">
        <v>25548.969000000001</v>
      </c>
      <c r="G181" s="619">
        <v>25484.548999999999</v>
      </c>
      <c r="H181" s="620">
        <v>64.42</v>
      </c>
      <c r="I181" s="621">
        <v>1786.9780000000001</v>
      </c>
      <c r="J181" s="622">
        <v>1.4003746392258438</v>
      </c>
      <c r="K181" s="623">
        <v>7.2530741559823655</v>
      </c>
    </row>
    <row r="182" spans="1:11" ht="18" customHeight="1">
      <c r="A182" s="572" t="s">
        <v>233</v>
      </c>
      <c r="B182" s="571"/>
      <c r="C182" s="618">
        <v>27269.258000000002</v>
      </c>
      <c r="D182" s="619">
        <v>25309.420999999998</v>
      </c>
      <c r="E182" s="620">
        <v>1959.837</v>
      </c>
      <c r="F182" s="618">
        <v>24893.535</v>
      </c>
      <c r="G182" s="619">
        <v>24833.017</v>
      </c>
      <c r="H182" s="620">
        <v>60.518000000000001</v>
      </c>
      <c r="I182" s="621">
        <v>2375.723</v>
      </c>
      <c r="J182" s="622">
        <v>5.682679845388134</v>
      </c>
      <c r="K182" s="623">
        <v>8.5535730348346117</v>
      </c>
    </row>
    <row r="183" spans="1:11" ht="18" customHeight="1">
      <c r="A183" s="572" t="s">
        <v>234</v>
      </c>
      <c r="B183" s="571"/>
      <c r="C183" s="618">
        <v>28551.577000000001</v>
      </c>
      <c r="D183" s="619">
        <v>26409.623</v>
      </c>
      <c r="E183" s="620">
        <v>2141.9540000000002</v>
      </c>
      <c r="F183" s="618">
        <v>24467.859</v>
      </c>
      <c r="G183" s="619">
        <v>24395.599999999999</v>
      </c>
      <c r="H183" s="620">
        <v>72.259</v>
      </c>
      <c r="I183" s="621">
        <v>4083.7179999999998</v>
      </c>
      <c r="J183" s="622">
        <v>9.8252629234908344</v>
      </c>
      <c r="K183" s="623">
        <v>13.888972956046661</v>
      </c>
    </row>
    <row r="184" spans="1:11" ht="18" customHeight="1">
      <c r="A184" s="572" t="s">
        <v>235</v>
      </c>
      <c r="B184" s="571"/>
      <c r="C184" s="618">
        <v>26833.365000000002</v>
      </c>
      <c r="D184" s="619">
        <v>24839.477999999999</v>
      </c>
      <c r="E184" s="620">
        <v>1993.8869999999999</v>
      </c>
      <c r="F184" s="618">
        <v>23330.367999999999</v>
      </c>
      <c r="G184" s="619">
        <v>23263.734</v>
      </c>
      <c r="H184" s="620">
        <v>66.634</v>
      </c>
      <c r="I184" s="621">
        <v>3502.9969999999998</v>
      </c>
      <c r="J184" s="622">
        <v>4.5157777998520876</v>
      </c>
      <c r="K184" s="623">
        <v>-0.15650643745119469</v>
      </c>
    </row>
    <row r="185" spans="1:11" ht="18" customHeight="1">
      <c r="A185" s="572" t="s">
        <v>236</v>
      </c>
      <c r="B185" s="571"/>
      <c r="C185" s="618">
        <v>27303.835999999999</v>
      </c>
      <c r="D185" s="619">
        <v>25482.789000000001</v>
      </c>
      <c r="E185" s="620">
        <v>1821.047</v>
      </c>
      <c r="F185" s="618">
        <v>22971.446</v>
      </c>
      <c r="G185" s="619">
        <v>22900.925999999999</v>
      </c>
      <c r="H185" s="620">
        <v>70.52</v>
      </c>
      <c r="I185" s="621">
        <v>4332.3900000000003</v>
      </c>
      <c r="J185" s="622">
        <v>0.59806879006772151</v>
      </c>
      <c r="K185" s="623">
        <v>-1.0132052632267814</v>
      </c>
    </row>
    <row r="186" spans="1:11" ht="18" customHeight="1">
      <c r="A186" s="572" t="s">
        <v>237</v>
      </c>
      <c r="B186" s="571"/>
      <c r="C186" s="618">
        <v>27205.131000000001</v>
      </c>
      <c r="D186" s="619">
        <v>25014.376</v>
      </c>
      <c r="E186" s="620">
        <v>2190.7550000000001</v>
      </c>
      <c r="F186" s="618">
        <v>22998.817999999999</v>
      </c>
      <c r="G186" s="619">
        <v>22919.847000000002</v>
      </c>
      <c r="H186" s="620">
        <v>78.971000000000004</v>
      </c>
      <c r="I186" s="621">
        <v>4206.3130000000001</v>
      </c>
      <c r="J186" s="622">
        <v>3.6863637350245053</v>
      </c>
      <c r="K186" s="623">
        <v>5.3067885322212023</v>
      </c>
    </row>
    <row r="187" spans="1:11" ht="18" customHeight="1">
      <c r="A187" s="582" t="s">
        <v>238</v>
      </c>
      <c r="B187" s="583"/>
      <c r="C187" s="624">
        <v>26064.446</v>
      </c>
      <c r="D187" s="625">
        <v>24082.272000000001</v>
      </c>
      <c r="E187" s="626">
        <v>1982.174</v>
      </c>
      <c r="F187" s="624">
        <v>21557.866000000002</v>
      </c>
      <c r="G187" s="625">
        <v>21492.384999999998</v>
      </c>
      <c r="H187" s="626">
        <v>65.480999999999995</v>
      </c>
      <c r="I187" s="627">
        <v>4506.58</v>
      </c>
      <c r="J187" s="628">
        <v>-2.6646376154998199</v>
      </c>
      <c r="K187" s="629">
        <v>-12.691772659885073</v>
      </c>
    </row>
    <row r="188" spans="1:11" s="617" customFormat="1" ht="18" customHeight="1">
      <c r="A188" s="609" t="s">
        <v>252</v>
      </c>
      <c r="B188" s="610"/>
      <c r="C188" s="611">
        <v>284433.978</v>
      </c>
      <c r="D188" s="612">
        <v>263185.32400000002</v>
      </c>
      <c r="E188" s="613">
        <v>21248.653999999999</v>
      </c>
      <c r="F188" s="611">
        <v>236380.48300000001</v>
      </c>
      <c r="G188" s="612">
        <v>235578.908</v>
      </c>
      <c r="H188" s="613">
        <v>801.57500000000005</v>
      </c>
      <c r="I188" s="614">
        <v>48053.495000000003</v>
      </c>
      <c r="J188" s="615">
        <v>-10.951109063801775</v>
      </c>
      <c r="K188" s="616">
        <v>-15.907445585730679</v>
      </c>
    </row>
    <row r="189" spans="1:11" ht="18" customHeight="1">
      <c r="A189" s="572" t="s">
        <v>228</v>
      </c>
      <c r="B189" s="571"/>
      <c r="C189" s="618">
        <v>25433.463</v>
      </c>
      <c r="D189" s="619">
        <v>23454.151999999998</v>
      </c>
      <c r="E189" s="620">
        <v>1979.3109999999999</v>
      </c>
      <c r="F189" s="618">
        <v>21044.82</v>
      </c>
      <c r="G189" s="619">
        <v>20980.056</v>
      </c>
      <c r="H189" s="620">
        <v>64.763999999999996</v>
      </c>
      <c r="I189" s="621">
        <v>4388.643</v>
      </c>
      <c r="J189" s="622">
        <v>2.7786130461926355</v>
      </c>
      <c r="K189" s="623">
        <v>-3.5208519834920913</v>
      </c>
    </row>
    <row r="190" spans="1:11" ht="18" customHeight="1">
      <c r="A190" s="572" t="s">
        <v>4</v>
      </c>
      <c r="B190" s="571"/>
      <c r="C190" s="618">
        <v>20091.715</v>
      </c>
      <c r="D190" s="619">
        <v>18593.873</v>
      </c>
      <c r="E190" s="620">
        <v>1497.8420000000001</v>
      </c>
      <c r="F190" s="618">
        <v>15665.496999999999</v>
      </c>
      <c r="G190" s="619">
        <v>15612.946</v>
      </c>
      <c r="H190" s="620">
        <v>52.551000000000002</v>
      </c>
      <c r="I190" s="621">
        <v>4426.2179999999998</v>
      </c>
      <c r="J190" s="622">
        <v>-6.9478072702989184</v>
      </c>
      <c r="K190" s="623">
        <v>-22.710653903368048</v>
      </c>
    </row>
    <row r="191" spans="1:11" ht="18" customHeight="1">
      <c r="A191" s="572" t="s">
        <v>229</v>
      </c>
      <c r="B191" s="571"/>
      <c r="C191" s="618">
        <v>25559.210999999999</v>
      </c>
      <c r="D191" s="619">
        <v>23781.350999999999</v>
      </c>
      <c r="E191" s="620">
        <v>1777.86</v>
      </c>
      <c r="F191" s="618">
        <v>21885.23</v>
      </c>
      <c r="G191" s="619">
        <v>21813.312000000002</v>
      </c>
      <c r="H191" s="620">
        <v>71.918000000000006</v>
      </c>
      <c r="I191" s="621">
        <v>3673.9810000000002</v>
      </c>
      <c r="J191" s="622">
        <v>-9.5410585318209229</v>
      </c>
      <c r="K191" s="623">
        <v>-17.634468737556858</v>
      </c>
    </row>
    <row r="192" spans="1:11" ht="18" customHeight="1">
      <c r="A192" s="572" t="s">
        <v>230</v>
      </c>
      <c r="B192" s="571"/>
      <c r="C192" s="618">
        <v>23786.263999999999</v>
      </c>
      <c r="D192" s="619">
        <v>22102.06</v>
      </c>
      <c r="E192" s="620">
        <v>1684.204</v>
      </c>
      <c r="F192" s="618">
        <v>19282.039000000001</v>
      </c>
      <c r="G192" s="619">
        <v>19218.382000000001</v>
      </c>
      <c r="H192" s="620">
        <v>63.656999999999996</v>
      </c>
      <c r="I192" s="621">
        <v>4504.2250000000004</v>
      </c>
      <c r="J192" s="622">
        <v>-12.246262308158885</v>
      </c>
      <c r="K192" s="623">
        <v>-22.049248426828701</v>
      </c>
    </row>
    <row r="193" spans="1:11" ht="18" customHeight="1">
      <c r="A193" s="572" t="s">
        <v>231</v>
      </c>
      <c r="B193" s="571"/>
      <c r="C193" s="618">
        <v>25931.328000000001</v>
      </c>
      <c r="D193" s="619">
        <v>24100.199000000001</v>
      </c>
      <c r="E193" s="620">
        <v>1831.1289999999999</v>
      </c>
      <c r="F193" s="618">
        <v>20654.032999999999</v>
      </c>
      <c r="G193" s="619">
        <v>20588.637999999999</v>
      </c>
      <c r="H193" s="620">
        <v>65.394999999999996</v>
      </c>
      <c r="I193" s="621">
        <v>5277.2950000000001</v>
      </c>
      <c r="J193" s="622">
        <v>-4.4929757499716585</v>
      </c>
      <c r="K193" s="623">
        <v>-5.8538191202866194</v>
      </c>
    </row>
    <row r="194" spans="1:11" ht="18" customHeight="1">
      <c r="A194" s="572" t="s">
        <v>232</v>
      </c>
      <c r="B194" s="571"/>
      <c r="C194" s="618">
        <v>23382.857</v>
      </c>
      <c r="D194" s="619">
        <v>21708.831999999999</v>
      </c>
      <c r="E194" s="620">
        <v>1674.0250000000001</v>
      </c>
      <c r="F194" s="618">
        <v>21360.436000000002</v>
      </c>
      <c r="G194" s="619">
        <v>21293.89</v>
      </c>
      <c r="H194" s="620">
        <v>66.546000000000006</v>
      </c>
      <c r="I194" s="621">
        <v>2022.421</v>
      </c>
      <c r="J194" s="622">
        <v>-14.461141587668427</v>
      </c>
      <c r="K194" s="623">
        <v>-16.394137078486416</v>
      </c>
    </row>
    <row r="195" spans="1:11" ht="18" customHeight="1">
      <c r="A195" s="572" t="s">
        <v>233</v>
      </c>
      <c r="B195" s="571"/>
      <c r="C195" s="618">
        <v>23802.534</v>
      </c>
      <c r="D195" s="619">
        <v>22198.577000000001</v>
      </c>
      <c r="E195" s="620">
        <v>1603.9570000000001</v>
      </c>
      <c r="F195" s="618">
        <v>20476.366000000002</v>
      </c>
      <c r="G195" s="619">
        <v>20408.974999999999</v>
      </c>
      <c r="H195" s="620">
        <v>67.391000000000005</v>
      </c>
      <c r="I195" s="621">
        <v>3326.1680000000001</v>
      </c>
      <c r="J195" s="622">
        <v>-12.712938503863949</v>
      </c>
      <c r="K195" s="623">
        <v>-17.744241627394423</v>
      </c>
    </row>
    <row r="196" spans="1:11" ht="18" customHeight="1">
      <c r="A196" s="572" t="s">
        <v>234</v>
      </c>
      <c r="B196" s="571"/>
      <c r="C196" s="618">
        <v>24234.476999999999</v>
      </c>
      <c r="D196" s="619">
        <v>22388.116000000002</v>
      </c>
      <c r="E196" s="620">
        <v>1846.3610000000001</v>
      </c>
      <c r="F196" s="618">
        <v>20749.705000000002</v>
      </c>
      <c r="G196" s="619">
        <v>20679.184000000001</v>
      </c>
      <c r="H196" s="620">
        <v>70.521000000000001</v>
      </c>
      <c r="I196" s="621">
        <v>3484.7719999999999</v>
      </c>
      <c r="J196" s="622">
        <v>-15.120355698741264</v>
      </c>
      <c r="K196" s="623">
        <v>-15.196074164069689</v>
      </c>
    </row>
    <row r="197" spans="1:11" ht="18" customHeight="1">
      <c r="A197" s="572" t="s">
        <v>235</v>
      </c>
      <c r="B197" s="571"/>
      <c r="C197" s="618">
        <v>22910.031999999999</v>
      </c>
      <c r="D197" s="619">
        <v>21105.627</v>
      </c>
      <c r="E197" s="620">
        <v>1804.405</v>
      </c>
      <c r="F197" s="618">
        <v>17986.907999999999</v>
      </c>
      <c r="G197" s="619">
        <v>17915.792000000001</v>
      </c>
      <c r="H197" s="620">
        <v>71.116</v>
      </c>
      <c r="I197" s="621">
        <v>4923.1239999999998</v>
      </c>
      <c r="J197" s="622">
        <v>-14.621099515472622</v>
      </c>
      <c r="K197" s="623">
        <v>-22.903453558897997</v>
      </c>
    </row>
    <row r="198" spans="1:11" ht="18" customHeight="1">
      <c r="A198" s="572" t="s">
        <v>236</v>
      </c>
      <c r="B198" s="571"/>
      <c r="C198" s="618">
        <v>24342.207999999999</v>
      </c>
      <c r="D198" s="619">
        <v>22412.641</v>
      </c>
      <c r="E198" s="620">
        <v>1929.567</v>
      </c>
      <c r="F198" s="618">
        <v>18606.647000000001</v>
      </c>
      <c r="G198" s="619">
        <v>18538.726999999999</v>
      </c>
      <c r="H198" s="620">
        <v>67.92</v>
      </c>
      <c r="I198" s="621">
        <v>5735.5609999999997</v>
      </c>
      <c r="J198" s="622">
        <v>-10.846930079714806</v>
      </c>
      <c r="K198" s="623">
        <v>-19.000976255478214</v>
      </c>
    </row>
    <row r="199" spans="1:11" ht="18" customHeight="1">
      <c r="A199" s="572" t="s">
        <v>237</v>
      </c>
      <c r="B199" s="571"/>
      <c r="C199" s="618">
        <v>22524.853999999999</v>
      </c>
      <c r="D199" s="619">
        <v>20654.234</v>
      </c>
      <c r="E199" s="620">
        <v>1870.62</v>
      </c>
      <c r="F199" s="618">
        <v>20375.875</v>
      </c>
      <c r="G199" s="619">
        <v>20304.413</v>
      </c>
      <c r="H199" s="620">
        <v>71.462000000000003</v>
      </c>
      <c r="I199" s="621">
        <v>2148.9789999999998</v>
      </c>
      <c r="J199" s="622">
        <v>-17.203655442791288</v>
      </c>
      <c r="K199" s="623">
        <v>-11.404686101694443</v>
      </c>
    </row>
    <row r="200" spans="1:11" ht="18" customHeight="1">
      <c r="A200" s="582" t="s">
        <v>238</v>
      </c>
      <c r="B200" s="583"/>
      <c r="C200" s="624">
        <v>22435.035</v>
      </c>
      <c r="D200" s="625">
        <v>20685.662</v>
      </c>
      <c r="E200" s="626">
        <v>1749.373</v>
      </c>
      <c r="F200" s="624">
        <v>18292.927</v>
      </c>
      <c r="G200" s="625">
        <v>18224.593000000001</v>
      </c>
      <c r="H200" s="626">
        <v>68.334000000000003</v>
      </c>
      <c r="I200" s="627">
        <v>4142.1080000000002</v>
      </c>
      <c r="J200" s="628">
        <v>-13.924757886662928</v>
      </c>
      <c r="K200" s="629">
        <v>-15.145000901295147</v>
      </c>
    </row>
    <row r="201" spans="1:11" s="617" customFormat="1" ht="18" customHeight="1">
      <c r="A201" s="609" t="s">
        <v>253</v>
      </c>
      <c r="B201" s="610"/>
      <c r="C201" s="611">
        <v>279174.65600000002</v>
      </c>
      <c r="D201" s="612">
        <v>256862.193</v>
      </c>
      <c r="E201" s="613">
        <v>22312.463</v>
      </c>
      <c r="F201" s="611">
        <v>229199.459</v>
      </c>
      <c r="G201" s="612">
        <v>228460.96400000001</v>
      </c>
      <c r="H201" s="613">
        <v>738.495</v>
      </c>
      <c r="I201" s="614">
        <v>49975.197</v>
      </c>
      <c r="J201" s="615">
        <v>-1.8490484283843189</v>
      </c>
      <c r="K201" s="616">
        <v>-3.0379090138334308</v>
      </c>
    </row>
    <row r="202" spans="1:11" ht="18" customHeight="1">
      <c r="A202" s="572" t="s">
        <v>228</v>
      </c>
      <c r="B202" s="571"/>
      <c r="C202" s="618">
        <v>22073.597000000002</v>
      </c>
      <c r="D202" s="619">
        <v>20214.939999999999</v>
      </c>
      <c r="E202" s="620">
        <v>1858.6569999999999</v>
      </c>
      <c r="F202" s="618">
        <v>18568.189999999999</v>
      </c>
      <c r="G202" s="619">
        <v>18504.306</v>
      </c>
      <c r="H202" s="620">
        <v>63.884</v>
      </c>
      <c r="I202" s="621">
        <v>3505.4070000000002</v>
      </c>
      <c r="J202" s="622">
        <v>-13.21041495607578</v>
      </c>
      <c r="K202" s="623">
        <v>-11.768359149662484</v>
      </c>
    </row>
    <row r="203" spans="1:11" ht="18" customHeight="1">
      <c r="A203" s="572" t="s">
        <v>4</v>
      </c>
      <c r="B203" s="571"/>
      <c r="C203" s="618">
        <v>17631.046999999999</v>
      </c>
      <c r="D203" s="619">
        <v>16311.787</v>
      </c>
      <c r="E203" s="620">
        <v>1319.26</v>
      </c>
      <c r="F203" s="618">
        <v>13463.58</v>
      </c>
      <c r="G203" s="619">
        <v>13419.694</v>
      </c>
      <c r="H203" s="620">
        <v>43.886000000000003</v>
      </c>
      <c r="I203" s="621">
        <v>4167.4669999999996</v>
      </c>
      <c r="J203" s="622">
        <v>-12.247177505752994</v>
      </c>
      <c r="K203" s="623">
        <v>-14.055838764643088</v>
      </c>
    </row>
    <row r="204" spans="1:11" ht="18" customHeight="1">
      <c r="A204" s="572" t="s">
        <v>229</v>
      </c>
      <c r="B204" s="571"/>
      <c r="C204" s="618">
        <v>22632.039000000001</v>
      </c>
      <c r="D204" s="619">
        <v>20777.924999999999</v>
      </c>
      <c r="E204" s="620">
        <v>1854.114</v>
      </c>
      <c r="F204" s="618">
        <v>18118.105</v>
      </c>
      <c r="G204" s="619">
        <v>18057.132000000001</v>
      </c>
      <c r="H204" s="620">
        <v>60.972999999999999</v>
      </c>
      <c r="I204" s="621">
        <v>4513.9340000000002</v>
      </c>
      <c r="J204" s="622">
        <v>-11.452513146826011</v>
      </c>
      <c r="K204" s="623">
        <v>-17.213093031236134</v>
      </c>
    </row>
    <row r="205" spans="1:11" ht="18" customHeight="1">
      <c r="A205" s="572" t="s">
        <v>230</v>
      </c>
      <c r="B205" s="571"/>
      <c r="C205" s="618">
        <v>22048.734</v>
      </c>
      <c r="D205" s="619">
        <v>20355.395</v>
      </c>
      <c r="E205" s="620">
        <v>1693.3389999999999</v>
      </c>
      <c r="F205" s="618">
        <v>17298.918000000001</v>
      </c>
      <c r="G205" s="619">
        <v>17246.828000000001</v>
      </c>
      <c r="H205" s="620">
        <v>52.09</v>
      </c>
      <c r="I205" s="621">
        <v>4749.8159999999998</v>
      </c>
      <c r="J205" s="622">
        <v>-7.304762109762172</v>
      </c>
      <c r="K205" s="623">
        <v>-10.284809609606121</v>
      </c>
    </row>
    <row r="206" spans="1:11" ht="18" customHeight="1">
      <c r="A206" s="572" t="s">
        <v>231</v>
      </c>
      <c r="B206" s="571"/>
      <c r="C206" s="618">
        <v>23509.809000000001</v>
      </c>
      <c r="D206" s="619">
        <v>21760.534</v>
      </c>
      <c r="E206" s="620">
        <v>1749.2750000000001</v>
      </c>
      <c r="F206" s="618">
        <v>19977.365000000002</v>
      </c>
      <c r="G206" s="619">
        <v>19911.953000000001</v>
      </c>
      <c r="H206" s="620">
        <v>65.412000000000006</v>
      </c>
      <c r="I206" s="621">
        <v>3532.444</v>
      </c>
      <c r="J206" s="622">
        <v>-9.338198953790565</v>
      </c>
      <c r="K206" s="623">
        <v>-3.276202763886356</v>
      </c>
    </row>
    <row r="207" spans="1:11" ht="18" customHeight="1">
      <c r="A207" s="572" t="s">
        <v>232</v>
      </c>
      <c r="B207" s="571"/>
      <c r="C207" s="618">
        <v>22812.394</v>
      </c>
      <c r="D207" s="619">
        <v>21064.41</v>
      </c>
      <c r="E207" s="620">
        <v>1747.9839999999999</v>
      </c>
      <c r="F207" s="618">
        <v>19178.241999999998</v>
      </c>
      <c r="G207" s="619">
        <v>19122.598999999998</v>
      </c>
      <c r="H207" s="620">
        <v>55.643000000000001</v>
      </c>
      <c r="I207" s="621">
        <v>3634.152</v>
      </c>
      <c r="J207" s="622">
        <v>-2.4396633824515113</v>
      </c>
      <c r="K207" s="623">
        <v>-10.216055514971698</v>
      </c>
    </row>
    <row r="208" spans="1:11" ht="18" customHeight="1">
      <c r="A208" s="572" t="s">
        <v>233</v>
      </c>
      <c r="B208" s="571"/>
      <c r="C208" s="618">
        <v>24044.579000000002</v>
      </c>
      <c r="D208" s="619">
        <v>22177.857</v>
      </c>
      <c r="E208" s="620">
        <v>1866.722</v>
      </c>
      <c r="F208" s="618">
        <v>20289.347000000002</v>
      </c>
      <c r="G208" s="619">
        <v>20221.469000000001</v>
      </c>
      <c r="H208" s="620">
        <v>67.878</v>
      </c>
      <c r="I208" s="621">
        <v>3755.232</v>
      </c>
      <c r="J208" s="622">
        <v>1.0168875297058708</v>
      </c>
      <c r="K208" s="623">
        <v>-0.9133407754090741</v>
      </c>
    </row>
    <row r="209" spans="1:11" ht="18" customHeight="1">
      <c r="A209" s="572" t="s">
        <v>234</v>
      </c>
      <c r="B209" s="571"/>
      <c r="C209" s="618">
        <v>24536.823</v>
      </c>
      <c r="D209" s="619">
        <v>22489.989000000001</v>
      </c>
      <c r="E209" s="620">
        <v>2046.8340000000001</v>
      </c>
      <c r="F209" s="618">
        <v>20467.463</v>
      </c>
      <c r="G209" s="619">
        <v>20399.337</v>
      </c>
      <c r="H209" s="620">
        <v>68.126000000000005</v>
      </c>
      <c r="I209" s="621">
        <v>4069.36</v>
      </c>
      <c r="J209" s="622">
        <v>1.2475862383991205</v>
      </c>
      <c r="K209" s="623">
        <v>-1.3602217477308713</v>
      </c>
    </row>
    <row r="210" spans="1:11" ht="18" customHeight="1">
      <c r="A210" s="572" t="s">
        <v>235</v>
      </c>
      <c r="B210" s="571"/>
      <c r="C210" s="618">
        <v>22491.208999999999</v>
      </c>
      <c r="D210" s="619">
        <v>20802.638999999999</v>
      </c>
      <c r="E210" s="620">
        <v>1688.57</v>
      </c>
      <c r="F210" s="618">
        <v>18062.613000000001</v>
      </c>
      <c r="G210" s="619">
        <v>18011.106</v>
      </c>
      <c r="H210" s="620">
        <v>51.506999999999998</v>
      </c>
      <c r="I210" s="621">
        <v>4428.5959999999995</v>
      </c>
      <c r="J210" s="622">
        <v>-1.8281205368896907</v>
      </c>
      <c r="K210" s="623">
        <v>0.42088946026743446</v>
      </c>
    </row>
    <row r="211" spans="1:11" ht="18" customHeight="1">
      <c r="A211" s="572" t="s">
        <v>236</v>
      </c>
      <c r="B211" s="571"/>
      <c r="C211" s="618">
        <v>26652.649000000001</v>
      </c>
      <c r="D211" s="619">
        <v>24600.876</v>
      </c>
      <c r="E211" s="620">
        <v>2051.7730000000001</v>
      </c>
      <c r="F211" s="618">
        <v>22189.396000000001</v>
      </c>
      <c r="G211" s="619">
        <v>22118.746999999999</v>
      </c>
      <c r="H211" s="620">
        <v>70.649000000000001</v>
      </c>
      <c r="I211" s="621">
        <v>4463.2529999999997</v>
      </c>
      <c r="J211" s="622">
        <v>9.4915013461391826</v>
      </c>
      <c r="K211" s="623">
        <v>19.255210248251604</v>
      </c>
    </row>
    <row r="212" spans="1:11" ht="18" customHeight="1">
      <c r="A212" s="572" t="s">
        <v>237</v>
      </c>
      <c r="B212" s="571"/>
      <c r="C212" s="618">
        <v>25075.618999999999</v>
      </c>
      <c r="D212" s="619">
        <v>23057.922999999999</v>
      </c>
      <c r="E212" s="620">
        <v>2017.6959999999999</v>
      </c>
      <c r="F212" s="618">
        <v>20851.66</v>
      </c>
      <c r="G212" s="619">
        <v>20783.403999999999</v>
      </c>
      <c r="H212" s="620">
        <v>68.256</v>
      </c>
      <c r="I212" s="621">
        <v>4223.9589999999998</v>
      </c>
      <c r="J212" s="622">
        <v>11.324224343474102</v>
      </c>
      <c r="K212" s="623">
        <v>2.335040826467575</v>
      </c>
    </row>
    <row r="213" spans="1:11" ht="18" customHeight="1">
      <c r="A213" s="582" t="s">
        <v>238</v>
      </c>
      <c r="B213" s="583"/>
      <c r="C213" s="624">
        <v>25666.156999999999</v>
      </c>
      <c r="D213" s="625">
        <v>23247.918000000001</v>
      </c>
      <c r="E213" s="626">
        <v>2418.239</v>
      </c>
      <c r="F213" s="624">
        <v>20734.580000000002</v>
      </c>
      <c r="G213" s="625">
        <v>20664.388999999999</v>
      </c>
      <c r="H213" s="626">
        <v>70.191000000000003</v>
      </c>
      <c r="I213" s="627">
        <v>4931.5770000000002</v>
      </c>
      <c r="J213" s="628">
        <v>14.402125960579069</v>
      </c>
      <c r="K213" s="629">
        <v>13.347524975090099</v>
      </c>
    </row>
    <row r="214" spans="1:11" s="617" customFormat="1" ht="18" customHeight="1">
      <c r="A214" s="609" t="s">
        <v>254</v>
      </c>
      <c r="B214" s="610"/>
      <c r="C214" s="611">
        <v>315486.658</v>
      </c>
      <c r="D214" s="612">
        <v>291437.45299999998</v>
      </c>
      <c r="E214" s="613">
        <v>24049.205000000002</v>
      </c>
      <c r="F214" s="611">
        <v>257199.59</v>
      </c>
      <c r="G214" s="612">
        <v>256430.52900000001</v>
      </c>
      <c r="H214" s="613">
        <v>769.06100000000004</v>
      </c>
      <c r="I214" s="614">
        <v>58287.067999999999</v>
      </c>
      <c r="J214" s="615">
        <v>13.006912060097603</v>
      </c>
      <c r="K214" s="616">
        <v>12.216490877493738</v>
      </c>
    </row>
    <row r="215" spans="1:11" ht="18" customHeight="1">
      <c r="A215" s="572" t="s">
        <v>228</v>
      </c>
      <c r="B215" s="571"/>
      <c r="C215" s="618">
        <v>23652.348000000002</v>
      </c>
      <c r="D215" s="619">
        <v>21816.521000000001</v>
      </c>
      <c r="E215" s="620">
        <v>1835.827</v>
      </c>
      <c r="F215" s="618">
        <v>20038.778999999999</v>
      </c>
      <c r="G215" s="619">
        <v>19971.205999999998</v>
      </c>
      <c r="H215" s="620">
        <v>67.572999999999993</v>
      </c>
      <c r="I215" s="621">
        <v>3613.569</v>
      </c>
      <c r="J215" s="622">
        <v>7.1522144759642021</v>
      </c>
      <c r="K215" s="623">
        <v>7.9199372690606893</v>
      </c>
    </row>
    <row r="216" spans="1:11" ht="18" customHeight="1">
      <c r="A216" s="572" t="s">
        <v>4</v>
      </c>
      <c r="B216" s="571"/>
      <c r="C216" s="618">
        <v>22541.448</v>
      </c>
      <c r="D216" s="619">
        <v>20888.564999999999</v>
      </c>
      <c r="E216" s="620">
        <v>1652.883</v>
      </c>
      <c r="F216" s="618">
        <v>19091.921999999999</v>
      </c>
      <c r="G216" s="619">
        <v>19034.925999999999</v>
      </c>
      <c r="H216" s="620">
        <v>56.996000000000002</v>
      </c>
      <c r="I216" s="621">
        <v>3449.5259999999998</v>
      </c>
      <c r="J216" s="622">
        <v>27.850875787467416</v>
      </c>
      <c r="K216" s="623">
        <v>41.804200665796174</v>
      </c>
    </row>
    <row r="217" spans="1:11" ht="18" customHeight="1">
      <c r="A217" s="572" t="s">
        <v>229</v>
      </c>
      <c r="B217" s="571"/>
      <c r="C217" s="618">
        <v>25531.473999999998</v>
      </c>
      <c r="D217" s="619">
        <v>23636.296999999999</v>
      </c>
      <c r="E217" s="620">
        <v>1895.1769999999999</v>
      </c>
      <c r="F217" s="618">
        <v>21565.949000000001</v>
      </c>
      <c r="G217" s="619">
        <v>21498.005000000001</v>
      </c>
      <c r="H217" s="620">
        <v>67.944000000000003</v>
      </c>
      <c r="I217" s="621">
        <v>3965.5250000000001</v>
      </c>
      <c r="J217" s="622">
        <v>12.811196551932419</v>
      </c>
      <c r="K217" s="623">
        <v>19.029826794800009</v>
      </c>
    </row>
    <row r="218" spans="1:11" ht="18" customHeight="1">
      <c r="A218" s="572" t="s">
        <v>230</v>
      </c>
      <c r="B218" s="571"/>
      <c r="C218" s="618">
        <v>24125.455999999998</v>
      </c>
      <c r="D218" s="619">
        <v>22245.465</v>
      </c>
      <c r="E218" s="620">
        <v>1879.991</v>
      </c>
      <c r="F218" s="618">
        <v>21370.987000000001</v>
      </c>
      <c r="G218" s="619">
        <v>21313.62</v>
      </c>
      <c r="H218" s="620">
        <v>57.366999999999997</v>
      </c>
      <c r="I218" s="621">
        <v>2754.4690000000001</v>
      </c>
      <c r="J218" s="622">
        <v>9.4187811418106815</v>
      </c>
      <c r="K218" s="623">
        <v>23.539443333970368</v>
      </c>
    </row>
    <row r="219" spans="1:11" ht="18" customHeight="1">
      <c r="A219" s="572" t="s">
        <v>231</v>
      </c>
      <c r="B219" s="571"/>
      <c r="C219" s="618">
        <v>25322.280999999999</v>
      </c>
      <c r="D219" s="619">
        <v>23497.199000000001</v>
      </c>
      <c r="E219" s="620">
        <v>1825.0820000000001</v>
      </c>
      <c r="F219" s="618">
        <v>21914.974999999999</v>
      </c>
      <c r="G219" s="619">
        <v>21861.126</v>
      </c>
      <c r="H219" s="620">
        <v>53.848999999999997</v>
      </c>
      <c r="I219" s="621">
        <v>3407.306</v>
      </c>
      <c r="J219" s="622">
        <v>7.7094288600983525</v>
      </c>
      <c r="K219" s="623">
        <v>9.6990268736642697</v>
      </c>
    </row>
    <row r="220" spans="1:11" ht="18" customHeight="1">
      <c r="A220" s="572" t="s">
        <v>232</v>
      </c>
      <c r="B220" s="571"/>
      <c r="C220" s="618">
        <v>25679.974999999999</v>
      </c>
      <c r="D220" s="619">
        <v>23828.183000000001</v>
      </c>
      <c r="E220" s="620">
        <v>1851.7919999999999</v>
      </c>
      <c r="F220" s="618">
        <v>19784.297999999999</v>
      </c>
      <c r="G220" s="619">
        <v>19721.687000000002</v>
      </c>
      <c r="H220" s="620">
        <v>62.610999999999997</v>
      </c>
      <c r="I220" s="621">
        <v>5895.6769999999997</v>
      </c>
      <c r="J220" s="622">
        <v>12.570276490928572</v>
      </c>
      <c r="K220" s="623">
        <v>3.1601228100052134</v>
      </c>
    </row>
    <row r="221" spans="1:11" ht="18" customHeight="1">
      <c r="A221" s="572" t="s">
        <v>233</v>
      </c>
      <c r="B221" s="571"/>
      <c r="C221" s="618">
        <v>26939.170999999998</v>
      </c>
      <c r="D221" s="619">
        <v>24684.089</v>
      </c>
      <c r="E221" s="620">
        <v>2255.0819999999999</v>
      </c>
      <c r="F221" s="618">
        <v>21508.985000000001</v>
      </c>
      <c r="G221" s="619">
        <v>21441.664000000001</v>
      </c>
      <c r="H221" s="620">
        <v>67.320999999999998</v>
      </c>
      <c r="I221" s="621">
        <v>5430.1859999999997</v>
      </c>
      <c r="J221" s="622">
        <v>12.038439100971575</v>
      </c>
      <c r="K221" s="623">
        <v>6.0112235253308057</v>
      </c>
    </row>
    <row r="222" spans="1:11" ht="18" customHeight="1">
      <c r="A222" s="572" t="s">
        <v>234</v>
      </c>
      <c r="B222" s="571"/>
      <c r="C222" s="618">
        <v>27616.651000000002</v>
      </c>
      <c r="D222" s="619">
        <v>25514.544000000002</v>
      </c>
      <c r="E222" s="620">
        <v>2102.107</v>
      </c>
      <c r="F222" s="618">
        <v>21845.077000000001</v>
      </c>
      <c r="G222" s="619">
        <v>21787.631000000001</v>
      </c>
      <c r="H222" s="620">
        <v>57.445999999999998</v>
      </c>
      <c r="I222" s="621">
        <v>5771.5739999999996</v>
      </c>
      <c r="J222" s="622">
        <v>12.551861339179894</v>
      </c>
      <c r="K222" s="623">
        <v>6.7307511439009318</v>
      </c>
    </row>
    <row r="223" spans="1:11" ht="18" customHeight="1">
      <c r="A223" s="572" t="s">
        <v>235</v>
      </c>
      <c r="B223" s="571"/>
      <c r="C223" s="618">
        <v>28714.835999999999</v>
      </c>
      <c r="D223" s="619">
        <v>26474.3</v>
      </c>
      <c r="E223" s="620">
        <v>2240.5360000000001</v>
      </c>
      <c r="F223" s="618">
        <v>22110.385999999999</v>
      </c>
      <c r="G223" s="619">
        <v>22036.848000000002</v>
      </c>
      <c r="H223" s="620">
        <v>73.537999999999997</v>
      </c>
      <c r="I223" s="621">
        <v>6604.45</v>
      </c>
      <c r="J223" s="622">
        <v>27.671375958491161</v>
      </c>
      <c r="K223" s="623">
        <v>22.409675720783035</v>
      </c>
    </row>
    <row r="224" spans="1:11" ht="18" customHeight="1">
      <c r="A224" s="572" t="s">
        <v>236</v>
      </c>
      <c r="B224" s="571"/>
      <c r="C224" s="618">
        <v>27396.197</v>
      </c>
      <c r="D224" s="619">
        <v>25392.629000000001</v>
      </c>
      <c r="E224" s="620">
        <v>2003.568</v>
      </c>
      <c r="F224" s="618">
        <v>22087.419000000002</v>
      </c>
      <c r="G224" s="619">
        <v>22019.738000000001</v>
      </c>
      <c r="H224" s="620">
        <v>67.680999999999997</v>
      </c>
      <c r="I224" s="621">
        <v>5308.7780000000002</v>
      </c>
      <c r="J224" s="622">
        <v>2.7897714782496852</v>
      </c>
      <c r="K224" s="623">
        <v>-0.45957537555325978</v>
      </c>
    </row>
    <row r="225" spans="1:11" ht="18" customHeight="1">
      <c r="A225" s="572" t="s">
        <v>237</v>
      </c>
      <c r="B225" s="571"/>
      <c r="C225" s="618">
        <v>28589.473999999998</v>
      </c>
      <c r="D225" s="619">
        <v>26445.131000000001</v>
      </c>
      <c r="E225" s="620">
        <v>2144.3429999999998</v>
      </c>
      <c r="F225" s="618">
        <v>22654.77</v>
      </c>
      <c r="G225" s="619">
        <v>22587.164000000001</v>
      </c>
      <c r="H225" s="620">
        <v>67.605999999999995</v>
      </c>
      <c r="I225" s="621">
        <v>5934.7039999999997</v>
      </c>
      <c r="J225" s="622">
        <v>14.013033935473338</v>
      </c>
      <c r="K225" s="623">
        <v>8.6473211245531534</v>
      </c>
    </row>
    <row r="226" spans="1:11" ht="18" customHeight="1">
      <c r="A226" s="582" t="s">
        <v>238</v>
      </c>
      <c r="B226" s="583"/>
      <c r="C226" s="624">
        <v>29377.347000000002</v>
      </c>
      <c r="D226" s="625">
        <v>27014.53</v>
      </c>
      <c r="E226" s="626">
        <v>2362.817</v>
      </c>
      <c r="F226" s="624">
        <v>23226.043000000001</v>
      </c>
      <c r="G226" s="625">
        <v>23156.914000000001</v>
      </c>
      <c r="H226" s="626">
        <v>69.129000000000005</v>
      </c>
      <c r="I226" s="627">
        <v>6151.3040000000001</v>
      </c>
      <c r="J226" s="628">
        <v>14.459468941922236</v>
      </c>
      <c r="K226" s="629">
        <v>12.015980068079509</v>
      </c>
    </row>
    <row r="227" spans="1:11" s="617" customFormat="1" ht="18" customHeight="1">
      <c r="A227" s="609" t="s">
        <v>255</v>
      </c>
      <c r="B227" s="610"/>
      <c r="C227" s="611">
        <v>334007.33799999999</v>
      </c>
      <c r="D227" s="612">
        <v>307878.76699999999</v>
      </c>
      <c r="E227" s="613">
        <v>26128.571</v>
      </c>
      <c r="F227" s="611">
        <v>284791.67300000001</v>
      </c>
      <c r="G227" s="612">
        <v>284007.73800000001</v>
      </c>
      <c r="H227" s="613">
        <v>783.93499999999995</v>
      </c>
      <c r="I227" s="614">
        <v>49215.665000000001</v>
      </c>
      <c r="J227" s="615">
        <v>5.8705113291985871</v>
      </c>
      <c r="K227" s="616">
        <v>10.727887629991944</v>
      </c>
    </row>
    <row r="228" spans="1:11" ht="18" customHeight="1">
      <c r="A228" s="572" t="s">
        <v>228</v>
      </c>
      <c r="B228" s="571"/>
      <c r="C228" s="618">
        <v>27261.431</v>
      </c>
      <c r="D228" s="619">
        <v>25305.239000000001</v>
      </c>
      <c r="E228" s="620">
        <v>1956.192</v>
      </c>
      <c r="F228" s="618">
        <v>24562.216</v>
      </c>
      <c r="G228" s="619">
        <v>24489.433000000001</v>
      </c>
      <c r="H228" s="620">
        <v>72.783000000000001</v>
      </c>
      <c r="I228" s="621">
        <v>2699.2150000000001</v>
      </c>
      <c r="J228" s="622">
        <v>15.258878315167696</v>
      </c>
      <c r="K228" s="623">
        <v>22.573416274514528</v>
      </c>
    </row>
    <row r="229" spans="1:11" ht="18" customHeight="1">
      <c r="A229" s="572" t="s">
        <v>4</v>
      </c>
      <c r="B229" s="571"/>
      <c r="C229" s="618">
        <v>22169.527999999998</v>
      </c>
      <c r="D229" s="619">
        <v>20649.741999999998</v>
      </c>
      <c r="E229" s="620">
        <v>1519.7860000000001</v>
      </c>
      <c r="F229" s="618">
        <v>19185.262999999999</v>
      </c>
      <c r="G229" s="619">
        <v>19138.938999999998</v>
      </c>
      <c r="H229" s="620">
        <v>46.323999999999998</v>
      </c>
      <c r="I229" s="621">
        <v>2984.2649999999999</v>
      </c>
      <c r="J229" s="622">
        <v>-1.6499383713060491</v>
      </c>
      <c r="K229" s="623">
        <v>0.48890310781701285</v>
      </c>
    </row>
    <row r="230" spans="1:11" ht="18" customHeight="1">
      <c r="A230" s="572" t="s">
        <v>229</v>
      </c>
      <c r="B230" s="571"/>
      <c r="C230" s="618">
        <v>29792.852999999999</v>
      </c>
      <c r="D230" s="619">
        <v>27439.535</v>
      </c>
      <c r="E230" s="620">
        <v>2353.3180000000002</v>
      </c>
      <c r="F230" s="618">
        <v>23845.592000000001</v>
      </c>
      <c r="G230" s="619">
        <v>23770.835999999999</v>
      </c>
      <c r="H230" s="620">
        <v>74.756</v>
      </c>
      <c r="I230" s="621">
        <v>5947.2610000000004</v>
      </c>
      <c r="J230" s="622">
        <v>16.690689303719793</v>
      </c>
      <c r="K230" s="623">
        <v>10.570566590878983</v>
      </c>
    </row>
    <row r="231" spans="1:11" ht="18" customHeight="1">
      <c r="A231" s="572" t="s">
        <v>230</v>
      </c>
      <c r="B231" s="571"/>
      <c r="C231" s="618">
        <v>26549.309000000001</v>
      </c>
      <c r="D231" s="619">
        <v>24351.919999999998</v>
      </c>
      <c r="E231" s="620">
        <v>2197.3890000000001</v>
      </c>
      <c r="F231" s="618">
        <v>22430.720000000001</v>
      </c>
      <c r="G231" s="619">
        <v>22379.257000000001</v>
      </c>
      <c r="H231" s="620">
        <v>51.463000000000001</v>
      </c>
      <c r="I231" s="621">
        <v>4118.5889999999999</v>
      </c>
      <c r="J231" s="622">
        <v>10.046869165913382</v>
      </c>
      <c r="K231" s="623">
        <v>4.9587461730242035</v>
      </c>
    </row>
    <row r="232" spans="1:11" ht="18" customHeight="1">
      <c r="A232" s="572" t="s">
        <v>231</v>
      </c>
      <c r="B232" s="571"/>
      <c r="C232" s="618">
        <v>28944.221000000001</v>
      </c>
      <c r="D232" s="619">
        <v>26622.621999999999</v>
      </c>
      <c r="E232" s="620">
        <v>2321.5990000000002</v>
      </c>
      <c r="F232" s="618">
        <v>24505.691999999999</v>
      </c>
      <c r="G232" s="619">
        <v>24429.798999999999</v>
      </c>
      <c r="H232" s="620">
        <v>75.893000000000001</v>
      </c>
      <c r="I232" s="621">
        <v>4438.5290000000005</v>
      </c>
      <c r="J232" s="622">
        <v>14.303371801300207</v>
      </c>
      <c r="K232" s="623">
        <v>11.821674448636148</v>
      </c>
    </row>
    <row r="233" spans="1:11" ht="18" customHeight="1">
      <c r="A233" s="572" t="s">
        <v>232</v>
      </c>
      <c r="B233" s="571"/>
      <c r="C233" s="618">
        <v>28110.115000000002</v>
      </c>
      <c r="D233" s="619">
        <v>25693.743999999999</v>
      </c>
      <c r="E233" s="620">
        <v>2416.3710000000001</v>
      </c>
      <c r="F233" s="618">
        <v>22881.814999999999</v>
      </c>
      <c r="G233" s="619">
        <v>22820.985000000001</v>
      </c>
      <c r="H233" s="620">
        <v>60.83</v>
      </c>
      <c r="I233" s="621">
        <v>5228.3</v>
      </c>
      <c r="J233" s="622">
        <v>9.4631712063582611</v>
      </c>
      <c r="K233" s="623">
        <v>15.656441284901796</v>
      </c>
    </row>
    <row r="234" spans="1:11" ht="18" customHeight="1">
      <c r="A234" s="572" t="s">
        <v>233</v>
      </c>
      <c r="B234" s="571"/>
      <c r="C234" s="618">
        <v>28217.572</v>
      </c>
      <c r="D234" s="619">
        <v>25803.525000000001</v>
      </c>
      <c r="E234" s="620">
        <v>2414.047</v>
      </c>
      <c r="F234" s="618">
        <v>25939.812000000002</v>
      </c>
      <c r="G234" s="619">
        <v>25871.826000000001</v>
      </c>
      <c r="H234" s="620">
        <v>67.986000000000004</v>
      </c>
      <c r="I234" s="621">
        <v>2277.7600000000002</v>
      </c>
      <c r="J234" s="622">
        <v>4.7455098005799803</v>
      </c>
      <c r="K234" s="623">
        <v>20.599888837153404</v>
      </c>
    </row>
    <row r="235" spans="1:11" ht="18" customHeight="1">
      <c r="A235" s="572" t="s">
        <v>234</v>
      </c>
      <c r="B235" s="571"/>
      <c r="C235" s="618">
        <v>28021.800999999999</v>
      </c>
      <c r="D235" s="619">
        <v>25854.044999999998</v>
      </c>
      <c r="E235" s="620">
        <v>2167.7559999999999</v>
      </c>
      <c r="F235" s="618">
        <v>23554.321</v>
      </c>
      <c r="G235" s="619">
        <v>23487.646000000001</v>
      </c>
      <c r="H235" s="620">
        <v>66.674999999999997</v>
      </c>
      <c r="I235" s="621">
        <v>4467.4799999999996</v>
      </c>
      <c r="J235" s="622">
        <v>1.4670497157674911</v>
      </c>
      <c r="K235" s="623">
        <v>7.8243899071630647</v>
      </c>
    </row>
    <row r="236" spans="1:11" ht="18" customHeight="1">
      <c r="A236" s="572" t="s">
        <v>235</v>
      </c>
      <c r="B236" s="571"/>
      <c r="C236" s="618">
        <v>29467.165000000001</v>
      </c>
      <c r="D236" s="619">
        <v>27007.014999999999</v>
      </c>
      <c r="E236" s="620">
        <v>2460.15</v>
      </c>
      <c r="F236" s="618">
        <v>25114.097000000002</v>
      </c>
      <c r="G236" s="619">
        <v>25055.917000000001</v>
      </c>
      <c r="H236" s="620">
        <v>58.18</v>
      </c>
      <c r="I236" s="621">
        <v>4353.0680000000002</v>
      </c>
      <c r="J236" s="622">
        <v>2.6200010336120325</v>
      </c>
      <c r="K236" s="623">
        <v>13.585068121379699</v>
      </c>
    </row>
    <row r="237" spans="1:11" ht="18" customHeight="1">
      <c r="A237" s="572" t="s">
        <v>236</v>
      </c>
      <c r="B237" s="571"/>
      <c r="C237" s="618">
        <v>29424.037</v>
      </c>
      <c r="D237" s="619">
        <v>27149.544000000002</v>
      </c>
      <c r="E237" s="620">
        <v>2274.4929999999999</v>
      </c>
      <c r="F237" s="618">
        <v>26098.232</v>
      </c>
      <c r="G237" s="619">
        <v>26022.348999999998</v>
      </c>
      <c r="H237" s="620">
        <v>75.882999999999996</v>
      </c>
      <c r="I237" s="621">
        <v>3325.8049999999998</v>
      </c>
      <c r="J237" s="622">
        <v>7.40190326416473</v>
      </c>
      <c r="K237" s="623">
        <v>18.158812489589664</v>
      </c>
    </row>
    <row r="238" spans="1:11" ht="18" customHeight="1">
      <c r="A238" s="572" t="s">
        <v>237</v>
      </c>
      <c r="B238" s="571"/>
      <c r="C238" s="618">
        <v>27681.837</v>
      </c>
      <c r="D238" s="619">
        <v>25715.217000000001</v>
      </c>
      <c r="E238" s="620">
        <v>1966.62</v>
      </c>
      <c r="F238" s="618">
        <v>22977.563999999998</v>
      </c>
      <c r="G238" s="619">
        <v>22914.101999999999</v>
      </c>
      <c r="H238" s="620">
        <v>63.462000000000003</v>
      </c>
      <c r="I238" s="621">
        <v>4704.2730000000001</v>
      </c>
      <c r="J238" s="622">
        <v>-3.1747243758314685</v>
      </c>
      <c r="K238" s="623">
        <v>1.4248390074143327</v>
      </c>
    </row>
    <row r="239" spans="1:11" ht="18" customHeight="1">
      <c r="A239" s="582" t="s">
        <v>238</v>
      </c>
      <c r="B239" s="583"/>
      <c r="C239" s="624">
        <v>28367.469000000001</v>
      </c>
      <c r="D239" s="625">
        <v>26286.618999999999</v>
      </c>
      <c r="E239" s="626">
        <v>2080.85</v>
      </c>
      <c r="F239" s="624">
        <v>23696.348999999998</v>
      </c>
      <c r="G239" s="625">
        <v>23626.649000000001</v>
      </c>
      <c r="H239" s="626">
        <v>69.7</v>
      </c>
      <c r="I239" s="627">
        <v>4671.12</v>
      </c>
      <c r="J239" s="628">
        <v>-3.4376078956346876</v>
      </c>
      <c r="K239" s="629">
        <v>2.0249079879857281</v>
      </c>
    </row>
    <row r="240" spans="1:11" s="617" customFormat="1" ht="18" customHeight="1">
      <c r="A240" s="609" t="s">
        <v>256</v>
      </c>
      <c r="B240" s="610"/>
      <c r="C240" s="611">
        <v>329157.32</v>
      </c>
      <c r="D240" s="612">
        <v>304626.38900000002</v>
      </c>
      <c r="E240" s="613">
        <v>24530.931</v>
      </c>
      <c r="F240" s="611">
        <v>285651.45</v>
      </c>
      <c r="G240" s="612">
        <v>284890.777</v>
      </c>
      <c r="H240" s="613">
        <v>760.673</v>
      </c>
      <c r="I240" s="614">
        <v>43505.87</v>
      </c>
      <c r="J240" s="615">
        <v>-1.4520692955554169</v>
      </c>
      <c r="K240" s="616">
        <v>0.30189681845086813</v>
      </c>
    </row>
    <row r="241" spans="1:11" ht="18" customHeight="1">
      <c r="A241" s="572" t="s">
        <v>228</v>
      </c>
      <c r="B241" s="571"/>
      <c r="C241" s="618">
        <v>27115.105</v>
      </c>
      <c r="D241" s="619">
        <v>25104.994999999999</v>
      </c>
      <c r="E241" s="620">
        <v>2010.11</v>
      </c>
      <c r="F241" s="618">
        <v>26225.282999999999</v>
      </c>
      <c r="G241" s="619">
        <v>26154.416000000001</v>
      </c>
      <c r="H241" s="620">
        <v>70.867000000000004</v>
      </c>
      <c r="I241" s="621">
        <v>889.822</v>
      </c>
      <c r="J241" s="622">
        <v>-0.5367509871363686</v>
      </c>
      <c r="K241" s="623">
        <v>6.7708345207940512</v>
      </c>
    </row>
    <row r="242" spans="1:11" ht="18" customHeight="1">
      <c r="A242" s="572" t="s">
        <v>4</v>
      </c>
      <c r="B242" s="571"/>
      <c r="C242" s="618">
        <v>20317.384999999998</v>
      </c>
      <c r="D242" s="619">
        <v>18996.373</v>
      </c>
      <c r="E242" s="620">
        <v>1321.0119999999999</v>
      </c>
      <c r="F242" s="618">
        <v>15247.210999999999</v>
      </c>
      <c r="G242" s="619">
        <v>15204.696</v>
      </c>
      <c r="H242" s="620">
        <v>42.515000000000001</v>
      </c>
      <c r="I242" s="621">
        <v>5070.174</v>
      </c>
      <c r="J242" s="622">
        <v>-8.3544539153021216</v>
      </c>
      <c r="K242" s="623">
        <v>-20.526442613791637</v>
      </c>
    </row>
    <row r="243" spans="1:11" ht="18" customHeight="1">
      <c r="A243" s="572" t="s">
        <v>229</v>
      </c>
      <c r="B243" s="571"/>
      <c r="C243" s="618">
        <v>28449.496999999999</v>
      </c>
      <c r="D243" s="619">
        <v>26199.905999999999</v>
      </c>
      <c r="E243" s="620">
        <v>2249.5909999999999</v>
      </c>
      <c r="F243" s="618">
        <v>25364.698</v>
      </c>
      <c r="G243" s="619">
        <v>25288.761999999999</v>
      </c>
      <c r="H243" s="620">
        <v>75.936000000000007</v>
      </c>
      <c r="I243" s="621">
        <v>3084.799</v>
      </c>
      <c r="J243" s="622">
        <v>-4.5089874407127102</v>
      </c>
      <c r="K243" s="623">
        <v>6.3705946155582964</v>
      </c>
    </row>
    <row r="244" spans="1:11" ht="18" customHeight="1">
      <c r="A244" s="572" t="s">
        <v>230</v>
      </c>
      <c r="B244" s="571"/>
      <c r="C244" s="618">
        <v>25559.377</v>
      </c>
      <c r="D244" s="619">
        <v>23676.194</v>
      </c>
      <c r="E244" s="620">
        <v>1883.183</v>
      </c>
      <c r="F244" s="618">
        <v>22848.882000000001</v>
      </c>
      <c r="G244" s="619">
        <v>22787.793000000001</v>
      </c>
      <c r="H244" s="620">
        <v>61.088999999999999</v>
      </c>
      <c r="I244" s="621">
        <v>2710.4949999999999</v>
      </c>
      <c r="J244" s="622">
        <v>-3.7286544821185368</v>
      </c>
      <c r="K244" s="623">
        <v>1.8642379736361563</v>
      </c>
    </row>
    <row r="245" spans="1:11" ht="18" customHeight="1">
      <c r="A245" s="572" t="s">
        <v>231</v>
      </c>
      <c r="B245" s="571"/>
      <c r="C245" s="618">
        <v>27548.92</v>
      </c>
      <c r="D245" s="619">
        <v>25669.791000000001</v>
      </c>
      <c r="E245" s="620">
        <v>1879.1289999999999</v>
      </c>
      <c r="F245" s="618">
        <v>23080.977999999999</v>
      </c>
      <c r="G245" s="619">
        <v>23020.983</v>
      </c>
      <c r="H245" s="620">
        <v>59.994999999999997</v>
      </c>
      <c r="I245" s="621">
        <v>4467.942</v>
      </c>
      <c r="J245" s="622">
        <v>-4.8206548726946217</v>
      </c>
      <c r="K245" s="623">
        <v>-5.813808481719267</v>
      </c>
    </row>
    <row r="246" spans="1:11" ht="18" customHeight="1">
      <c r="A246" s="572" t="s">
        <v>232</v>
      </c>
      <c r="B246" s="571"/>
      <c r="C246" s="618">
        <v>28210.400000000001</v>
      </c>
      <c r="D246" s="619">
        <v>26049.469000000001</v>
      </c>
      <c r="E246" s="620">
        <v>2160.931</v>
      </c>
      <c r="F246" s="618">
        <v>24383.547999999999</v>
      </c>
      <c r="G246" s="619">
        <v>24310.324000000001</v>
      </c>
      <c r="H246" s="620">
        <v>73.224000000000004</v>
      </c>
      <c r="I246" s="621">
        <v>3826.8519999999999</v>
      </c>
      <c r="J246" s="622">
        <v>0.35675770092011361</v>
      </c>
      <c r="K246" s="623">
        <v>6.5629977342269399</v>
      </c>
    </row>
    <row r="247" spans="1:11" ht="18" customHeight="1">
      <c r="A247" s="572" t="s">
        <v>233</v>
      </c>
      <c r="B247" s="571"/>
      <c r="C247" s="618">
        <v>28094.138999999999</v>
      </c>
      <c r="D247" s="619">
        <v>26062.440999999999</v>
      </c>
      <c r="E247" s="620">
        <v>2031.6980000000001</v>
      </c>
      <c r="F247" s="618">
        <v>24502.991000000002</v>
      </c>
      <c r="G247" s="619">
        <v>24442.083999999999</v>
      </c>
      <c r="H247" s="620">
        <v>60.906999999999996</v>
      </c>
      <c r="I247" s="621">
        <v>3591.1480000000001</v>
      </c>
      <c r="J247" s="622">
        <v>-0.43743310019728132</v>
      </c>
      <c r="K247" s="623">
        <v>-5.5390571065048588</v>
      </c>
    </row>
    <row r="248" spans="1:11" ht="18" customHeight="1">
      <c r="A248" s="572" t="s">
        <v>234</v>
      </c>
      <c r="B248" s="571"/>
      <c r="C248" s="618">
        <v>28776.413</v>
      </c>
      <c r="D248" s="619">
        <v>26707.231</v>
      </c>
      <c r="E248" s="620">
        <v>2069.1819999999998</v>
      </c>
      <c r="F248" s="618">
        <v>22759.954000000002</v>
      </c>
      <c r="G248" s="619">
        <v>22697.397000000001</v>
      </c>
      <c r="H248" s="620">
        <v>62.557000000000002</v>
      </c>
      <c r="I248" s="621">
        <v>6016.4589999999998</v>
      </c>
      <c r="J248" s="622">
        <v>2.6929461100662304</v>
      </c>
      <c r="K248" s="623">
        <v>-3.3724894892958281</v>
      </c>
    </row>
    <row r="249" spans="1:11" ht="18" customHeight="1">
      <c r="A249" s="572" t="s">
        <v>235</v>
      </c>
      <c r="B249" s="571"/>
      <c r="C249" s="618">
        <v>28084.065999999999</v>
      </c>
      <c r="D249" s="619">
        <v>25876.352999999999</v>
      </c>
      <c r="E249" s="620">
        <v>2207.7130000000002</v>
      </c>
      <c r="F249" s="618">
        <v>24932.776999999998</v>
      </c>
      <c r="G249" s="619">
        <v>24873.785</v>
      </c>
      <c r="H249" s="620">
        <v>58.991999999999997</v>
      </c>
      <c r="I249" s="621">
        <v>3151.2890000000002</v>
      </c>
      <c r="J249" s="622">
        <v>-4.6936955082037919</v>
      </c>
      <c r="K249" s="623">
        <v>-0.72198494733854057</v>
      </c>
    </row>
    <row r="250" spans="1:11" ht="18" customHeight="1">
      <c r="A250" s="572" t="s">
        <v>236</v>
      </c>
      <c r="B250" s="571"/>
      <c r="C250" s="618">
        <v>28973.651999999998</v>
      </c>
      <c r="D250" s="619">
        <v>26838.901000000002</v>
      </c>
      <c r="E250" s="620">
        <v>2134.7510000000002</v>
      </c>
      <c r="F250" s="618">
        <v>25022.358</v>
      </c>
      <c r="G250" s="619">
        <v>24964.924999999999</v>
      </c>
      <c r="H250" s="620">
        <v>57.433</v>
      </c>
      <c r="I250" s="621">
        <v>3951.2939999999999</v>
      </c>
      <c r="J250" s="622">
        <v>-1.5306703155654677</v>
      </c>
      <c r="K250" s="623">
        <v>-4.1224018546543686</v>
      </c>
    </row>
    <row r="251" spans="1:11" ht="18" customHeight="1">
      <c r="A251" s="572" t="s">
        <v>237</v>
      </c>
      <c r="B251" s="571"/>
      <c r="C251" s="618">
        <v>28554.232</v>
      </c>
      <c r="D251" s="619">
        <v>26216.942999999999</v>
      </c>
      <c r="E251" s="620">
        <v>2337.2890000000002</v>
      </c>
      <c r="F251" s="618">
        <v>24283.881000000001</v>
      </c>
      <c r="G251" s="619">
        <v>24218.41</v>
      </c>
      <c r="H251" s="620">
        <v>65.471000000000004</v>
      </c>
      <c r="I251" s="621">
        <v>4270.3509999999997</v>
      </c>
      <c r="J251" s="622">
        <v>3.1515068887949886</v>
      </c>
      <c r="K251" s="623">
        <v>5.6851849047183594</v>
      </c>
    </row>
    <row r="252" spans="1:11" ht="18" customHeight="1">
      <c r="A252" s="582" t="s">
        <v>238</v>
      </c>
      <c r="B252" s="583"/>
      <c r="C252" s="624">
        <v>29474.133999999998</v>
      </c>
      <c r="D252" s="625">
        <v>27227.792000000001</v>
      </c>
      <c r="E252" s="626">
        <v>2246.3420000000001</v>
      </c>
      <c r="F252" s="624">
        <v>26998.888999999999</v>
      </c>
      <c r="G252" s="625">
        <v>26927.202000000001</v>
      </c>
      <c r="H252" s="626">
        <v>71.686999999999998</v>
      </c>
      <c r="I252" s="627">
        <v>2475.2449999999999</v>
      </c>
      <c r="J252" s="628">
        <v>3.9011763791827887</v>
      </c>
      <c r="K252" s="629">
        <v>13.93691492305418</v>
      </c>
    </row>
    <row r="253" spans="1:11" s="617" customFormat="1" ht="18" customHeight="1">
      <c r="A253" s="609" t="s">
        <v>257</v>
      </c>
      <c r="B253" s="610"/>
      <c r="C253" s="611">
        <v>345125.94400000002</v>
      </c>
      <c r="D253" s="612">
        <v>318815.24599999998</v>
      </c>
      <c r="E253" s="613">
        <v>26310.698</v>
      </c>
      <c r="F253" s="611">
        <v>286147.64299999998</v>
      </c>
      <c r="G253" s="612">
        <v>285446.60399999999</v>
      </c>
      <c r="H253" s="613">
        <v>701.03899999999999</v>
      </c>
      <c r="I253" s="614">
        <v>58978.300999999999</v>
      </c>
      <c r="J253" s="615">
        <v>4.8513652985144002</v>
      </c>
      <c r="K253" s="616">
        <v>0.17370575223756085</v>
      </c>
    </row>
    <row r="254" spans="1:11" ht="18" customHeight="1">
      <c r="A254" s="572" t="s">
        <v>228</v>
      </c>
      <c r="B254" s="571"/>
      <c r="C254" s="618">
        <v>25045.851999999999</v>
      </c>
      <c r="D254" s="619">
        <v>23384.145</v>
      </c>
      <c r="E254" s="620">
        <v>1661.7070000000001</v>
      </c>
      <c r="F254" s="618">
        <v>21621.253000000001</v>
      </c>
      <c r="G254" s="619">
        <v>21567.133999999998</v>
      </c>
      <c r="H254" s="620">
        <v>54.119</v>
      </c>
      <c r="I254" s="621">
        <v>3424.5990000000002</v>
      </c>
      <c r="J254" s="622">
        <v>-7.6313663546573025</v>
      </c>
      <c r="K254" s="623">
        <v>-17.555692344673648</v>
      </c>
    </row>
    <row r="255" spans="1:11" ht="18" customHeight="1">
      <c r="A255" s="572" t="s">
        <v>4</v>
      </c>
      <c r="B255" s="571"/>
      <c r="C255" s="618">
        <v>25339.624</v>
      </c>
      <c r="D255" s="619">
        <v>23502.947</v>
      </c>
      <c r="E255" s="620">
        <v>1836.6769999999999</v>
      </c>
      <c r="F255" s="618">
        <v>22040.469000000001</v>
      </c>
      <c r="G255" s="619">
        <v>21978.656999999999</v>
      </c>
      <c r="H255" s="620">
        <v>61.811999999999998</v>
      </c>
      <c r="I255" s="621">
        <v>3299.1550000000002</v>
      </c>
      <c r="J255" s="622">
        <v>24.71892421194952</v>
      </c>
      <c r="K255" s="623">
        <v>44.554102386331508</v>
      </c>
    </row>
    <row r="256" spans="1:11" ht="18" customHeight="1">
      <c r="A256" s="572" t="s">
        <v>229</v>
      </c>
      <c r="B256" s="571"/>
      <c r="C256" s="618">
        <v>28237.554</v>
      </c>
      <c r="D256" s="619">
        <v>26082.127</v>
      </c>
      <c r="E256" s="620">
        <v>2155.4270000000001</v>
      </c>
      <c r="F256" s="618">
        <v>25402.823</v>
      </c>
      <c r="G256" s="619">
        <v>25336.937999999998</v>
      </c>
      <c r="H256" s="620">
        <v>65.885000000000005</v>
      </c>
      <c r="I256" s="621">
        <v>2834.7310000000002</v>
      </c>
      <c r="J256" s="622">
        <v>-0.74497977943160121</v>
      </c>
      <c r="K256" s="623">
        <v>0.15030732871331645</v>
      </c>
    </row>
    <row r="257" spans="1:11" ht="18" customHeight="1">
      <c r="A257" s="572" t="s">
        <v>230</v>
      </c>
      <c r="B257" s="571"/>
      <c r="C257" s="618">
        <v>25217.32</v>
      </c>
      <c r="D257" s="619">
        <v>23237.974999999999</v>
      </c>
      <c r="E257" s="620">
        <v>1979.345</v>
      </c>
      <c r="F257" s="618">
        <v>22780.431</v>
      </c>
      <c r="G257" s="619">
        <v>22718.050999999999</v>
      </c>
      <c r="H257" s="620">
        <v>62.38</v>
      </c>
      <c r="I257" s="621">
        <v>2436.8890000000001</v>
      </c>
      <c r="J257" s="622">
        <v>-1.3382837930674132</v>
      </c>
      <c r="K257" s="623">
        <v>-0.29958139746181012</v>
      </c>
    </row>
    <row r="258" spans="1:11" ht="18" customHeight="1">
      <c r="A258" s="572" t="s">
        <v>231</v>
      </c>
      <c r="B258" s="571"/>
      <c r="C258" s="618">
        <v>26998.41</v>
      </c>
      <c r="D258" s="619">
        <v>24630.609</v>
      </c>
      <c r="E258" s="620">
        <v>2367.8009999999999</v>
      </c>
      <c r="F258" s="618">
        <v>22198.61</v>
      </c>
      <c r="G258" s="619">
        <v>22146.107</v>
      </c>
      <c r="H258" s="620">
        <v>52.503</v>
      </c>
      <c r="I258" s="621">
        <v>4799.8</v>
      </c>
      <c r="J258" s="622">
        <v>-1.9982997518596008</v>
      </c>
      <c r="K258" s="623">
        <v>-3.8229229281358879</v>
      </c>
    </row>
    <row r="259" spans="1:11" ht="18" customHeight="1">
      <c r="A259" s="572" t="s">
        <v>232</v>
      </c>
      <c r="B259" s="571"/>
      <c r="C259" s="618">
        <v>27121.758999999998</v>
      </c>
      <c r="D259" s="619">
        <v>25037.975999999999</v>
      </c>
      <c r="E259" s="620">
        <v>2083.7829999999999</v>
      </c>
      <c r="F259" s="618">
        <v>22138.404999999999</v>
      </c>
      <c r="G259" s="619">
        <v>22081.875</v>
      </c>
      <c r="H259" s="620">
        <v>56.53</v>
      </c>
      <c r="I259" s="621">
        <v>4983.3540000000003</v>
      </c>
      <c r="J259" s="622">
        <v>-3.8590058985338738</v>
      </c>
      <c r="K259" s="623">
        <v>-9.2076140847099026</v>
      </c>
    </row>
    <row r="260" spans="1:11" ht="18" customHeight="1">
      <c r="A260" s="572" t="s">
        <v>233</v>
      </c>
      <c r="B260" s="571"/>
      <c r="C260" s="618">
        <v>28163.017</v>
      </c>
      <c r="D260" s="619">
        <v>26087.755000000001</v>
      </c>
      <c r="E260" s="620">
        <v>2075.2620000000002</v>
      </c>
      <c r="F260" s="618">
        <v>22759.043000000001</v>
      </c>
      <c r="G260" s="619">
        <v>22706.238000000001</v>
      </c>
      <c r="H260" s="620">
        <v>52.805</v>
      </c>
      <c r="I260" s="621">
        <v>5403.9740000000002</v>
      </c>
      <c r="J260" s="622">
        <v>0.24516857412857535</v>
      </c>
      <c r="K260" s="623">
        <v>-7.117286212119982</v>
      </c>
    </row>
    <row r="261" spans="1:11" ht="18" customHeight="1">
      <c r="A261" s="572" t="s">
        <v>234</v>
      </c>
      <c r="B261" s="571"/>
      <c r="C261" s="618">
        <v>31158.475999999999</v>
      </c>
      <c r="D261" s="619">
        <v>28760.870999999999</v>
      </c>
      <c r="E261" s="620">
        <v>2397.605</v>
      </c>
      <c r="F261" s="618">
        <v>24684.137999999999</v>
      </c>
      <c r="G261" s="619">
        <v>24625.857</v>
      </c>
      <c r="H261" s="620">
        <v>58.280999999999999</v>
      </c>
      <c r="I261" s="621">
        <v>6474.3379999999997</v>
      </c>
      <c r="J261" s="622">
        <v>8.2778315699041425</v>
      </c>
      <c r="K261" s="623">
        <v>8.4542525876809762</v>
      </c>
    </row>
    <row r="262" spans="1:11" ht="18" customHeight="1">
      <c r="A262" s="572" t="s">
        <v>235</v>
      </c>
      <c r="B262" s="571"/>
      <c r="C262" s="618">
        <v>30702.877</v>
      </c>
      <c r="D262" s="619">
        <v>28449.465</v>
      </c>
      <c r="E262" s="620">
        <v>2253.4119999999998</v>
      </c>
      <c r="F262" s="618">
        <v>23650.312000000002</v>
      </c>
      <c r="G262" s="619">
        <v>23596.605</v>
      </c>
      <c r="H262" s="620">
        <v>53.707000000000001</v>
      </c>
      <c r="I262" s="621">
        <v>7052.5649999999996</v>
      </c>
      <c r="J262" s="622">
        <v>9.3248997492029826</v>
      </c>
      <c r="K262" s="623">
        <v>-5.1436909735325509</v>
      </c>
    </row>
    <row r="263" spans="1:11" ht="18" customHeight="1">
      <c r="A263" s="572" t="s">
        <v>236</v>
      </c>
      <c r="B263" s="571"/>
      <c r="C263" s="618">
        <v>32215.149000000001</v>
      </c>
      <c r="D263" s="619">
        <v>29769.465</v>
      </c>
      <c r="E263" s="620">
        <v>2445.6840000000002</v>
      </c>
      <c r="F263" s="618">
        <v>24790.254000000001</v>
      </c>
      <c r="G263" s="619">
        <v>24734.776000000002</v>
      </c>
      <c r="H263" s="620">
        <v>55.478000000000002</v>
      </c>
      <c r="I263" s="621">
        <v>7424.8950000000004</v>
      </c>
      <c r="J263" s="622">
        <v>11.187740502992167</v>
      </c>
      <c r="K263" s="623">
        <v>-0.92758644089417952</v>
      </c>
    </row>
    <row r="264" spans="1:11" ht="18" customHeight="1">
      <c r="A264" s="572" t="s">
        <v>237</v>
      </c>
      <c r="B264" s="571"/>
      <c r="C264" s="618">
        <v>31935.759999999998</v>
      </c>
      <c r="D264" s="619">
        <v>29576.219000000001</v>
      </c>
      <c r="E264" s="620">
        <v>2359.5410000000002</v>
      </c>
      <c r="F264" s="618">
        <v>26795.624</v>
      </c>
      <c r="G264" s="619">
        <v>26723.937999999998</v>
      </c>
      <c r="H264" s="620">
        <v>71.686000000000007</v>
      </c>
      <c r="I264" s="621">
        <v>5140.1360000000004</v>
      </c>
      <c r="J264" s="622">
        <v>11.84247574930399</v>
      </c>
      <c r="K264" s="623">
        <v>10.34325197030903</v>
      </c>
    </row>
    <row r="265" spans="1:11" ht="18" customHeight="1">
      <c r="A265" s="582" t="s">
        <v>238</v>
      </c>
      <c r="B265" s="583"/>
      <c r="C265" s="624">
        <v>32990.146000000001</v>
      </c>
      <c r="D265" s="625">
        <v>30295.691999999999</v>
      </c>
      <c r="E265" s="626">
        <v>2694.4540000000002</v>
      </c>
      <c r="F265" s="624">
        <v>27286.280999999999</v>
      </c>
      <c r="G265" s="625">
        <v>27230.428</v>
      </c>
      <c r="H265" s="626">
        <v>55.853000000000002</v>
      </c>
      <c r="I265" s="627">
        <v>5703.8649999999998</v>
      </c>
      <c r="J265" s="628">
        <v>11.929144381307353</v>
      </c>
      <c r="K265" s="629">
        <v>1.0644586153156155</v>
      </c>
    </row>
    <row r="266" spans="1:11" s="617" customFormat="1" ht="18" customHeight="1">
      <c r="A266" s="609" t="s">
        <v>258</v>
      </c>
      <c r="B266" s="610"/>
      <c r="C266" s="611">
        <v>446371.19099999999</v>
      </c>
      <c r="D266" s="612">
        <v>411880.52600000001</v>
      </c>
      <c r="E266" s="613">
        <v>34490.665000000001</v>
      </c>
      <c r="F266" s="611">
        <v>381957.53899999999</v>
      </c>
      <c r="G266" s="612">
        <v>381185.98499999999</v>
      </c>
      <c r="H266" s="613">
        <v>771.55399999999997</v>
      </c>
      <c r="I266" s="614">
        <v>64413.652000000002</v>
      </c>
      <c r="J266" s="615">
        <v>29.335739245381099</v>
      </c>
      <c r="K266" s="616">
        <v>33.482678730294488</v>
      </c>
    </row>
    <row r="267" spans="1:11" ht="18" customHeight="1">
      <c r="A267" s="572" t="s">
        <v>228</v>
      </c>
      <c r="B267" s="571"/>
      <c r="C267" s="618">
        <v>34264.483</v>
      </c>
      <c r="D267" s="619">
        <v>31730.58</v>
      </c>
      <c r="E267" s="620">
        <v>2533.9029999999998</v>
      </c>
      <c r="F267" s="618">
        <v>28170.023000000001</v>
      </c>
      <c r="G267" s="619">
        <v>28108.598999999998</v>
      </c>
      <c r="H267" s="620">
        <v>61.423999999999999</v>
      </c>
      <c r="I267" s="621">
        <v>6094.46</v>
      </c>
      <c r="J267" s="622">
        <v>36.807016986285795</v>
      </c>
      <c r="K267" s="623">
        <v>30.288577632387909</v>
      </c>
    </row>
    <row r="268" spans="1:11" ht="18" customHeight="1">
      <c r="A268" s="572" t="s">
        <v>4</v>
      </c>
      <c r="B268" s="571"/>
      <c r="C268" s="618">
        <v>27790.941999999999</v>
      </c>
      <c r="D268" s="619">
        <v>25849.439999999999</v>
      </c>
      <c r="E268" s="620">
        <v>1941.502</v>
      </c>
      <c r="F268" s="618">
        <v>23386.977999999999</v>
      </c>
      <c r="G268" s="619">
        <v>23345.307000000001</v>
      </c>
      <c r="H268" s="620">
        <v>41.670999999999999</v>
      </c>
      <c r="I268" s="621">
        <v>4403.9639999999999</v>
      </c>
      <c r="J268" s="622">
        <v>9.6738530926899315</v>
      </c>
      <c r="K268" s="623">
        <v>6.1092574754194207</v>
      </c>
    </row>
    <row r="269" spans="1:11" ht="18" customHeight="1">
      <c r="A269" s="572" t="s">
        <v>229</v>
      </c>
      <c r="B269" s="571"/>
      <c r="C269" s="618">
        <v>35872.428999999996</v>
      </c>
      <c r="D269" s="619">
        <v>33000.688000000002</v>
      </c>
      <c r="E269" s="620">
        <v>2871.741</v>
      </c>
      <c r="F269" s="618">
        <v>32304.112000000001</v>
      </c>
      <c r="G269" s="619">
        <v>32230.234</v>
      </c>
      <c r="H269" s="620">
        <v>73.878</v>
      </c>
      <c r="I269" s="621">
        <v>3568.317</v>
      </c>
      <c r="J269" s="622">
        <v>27.038018236282081</v>
      </c>
      <c r="K269" s="623">
        <v>27.167409700882455</v>
      </c>
    </row>
    <row r="270" spans="1:11" ht="18" customHeight="1">
      <c r="A270" s="572" t="s">
        <v>230</v>
      </c>
      <c r="B270" s="571"/>
      <c r="C270" s="618">
        <v>34900.870999999999</v>
      </c>
      <c r="D270" s="619">
        <v>32195.109</v>
      </c>
      <c r="E270" s="620">
        <v>2705.7620000000002</v>
      </c>
      <c r="F270" s="618">
        <v>28850.87</v>
      </c>
      <c r="G270" s="619">
        <v>28791.296999999999</v>
      </c>
      <c r="H270" s="620">
        <v>59.573</v>
      </c>
      <c r="I270" s="621">
        <v>6050.0010000000002</v>
      </c>
      <c r="J270" s="622">
        <v>38.400397028708838</v>
      </c>
      <c r="K270" s="623">
        <v>26.647603813992809</v>
      </c>
    </row>
    <row r="271" spans="1:11" ht="18" customHeight="1">
      <c r="A271" s="572" t="s">
        <v>231</v>
      </c>
      <c r="B271" s="571"/>
      <c r="C271" s="618">
        <v>37403.877999999997</v>
      </c>
      <c r="D271" s="619">
        <v>34558.392999999996</v>
      </c>
      <c r="E271" s="620">
        <v>2845.4850000000001</v>
      </c>
      <c r="F271" s="618">
        <v>31327.893</v>
      </c>
      <c r="G271" s="619">
        <v>31261.27</v>
      </c>
      <c r="H271" s="620">
        <v>66.623000000000005</v>
      </c>
      <c r="I271" s="621">
        <v>6075.9849999999997</v>
      </c>
      <c r="J271" s="622">
        <v>38.541040009393143</v>
      </c>
      <c r="K271" s="623">
        <v>41.125471369603773</v>
      </c>
    </row>
    <row r="272" spans="1:11" ht="18" customHeight="1">
      <c r="A272" s="572" t="s">
        <v>232</v>
      </c>
      <c r="B272" s="571"/>
      <c r="C272" s="618">
        <v>36647.945</v>
      </c>
      <c r="D272" s="619">
        <v>33773.213000000003</v>
      </c>
      <c r="E272" s="620">
        <v>2874.732</v>
      </c>
      <c r="F272" s="618">
        <v>31554.748</v>
      </c>
      <c r="G272" s="619">
        <v>31482.123</v>
      </c>
      <c r="H272" s="620">
        <v>72.625</v>
      </c>
      <c r="I272" s="621">
        <v>5093.1970000000001</v>
      </c>
      <c r="J272" s="622">
        <v>35.123776448275351</v>
      </c>
      <c r="K272" s="623">
        <v>42.533972072513805</v>
      </c>
    </row>
    <row r="273" spans="1:11" ht="18" customHeight="1">
      <c r="A273" s="572" t="s">
        <v>233</v>
      </c>
      <c r="B273" s="571"/>
      <c r="C273" s="618">
        <v>37951.387000000002</v>
      </c>
      <c r="D273" s="619">
        <v>35028.317999999999</v>
      </c>
      <c r="E273" s="620">
        <v>2923.069</v>
      </c>
      <c r="F273" s="618">
        <v>32089.817999999999</v>
      </c>
      <c r="G273" s="619">
        <v>32024.196</v>
      </c>
      <c r="H273" s="620">
        <v>65.622</v>
      </c>
      <c r="I273" s="621">
        <v>5861.5690000000004</v>
      </c>
      <c r="J273" s="622">
        <v>34.756112954801679</v>
      </c>
      <c r="K273" s="623">
        <v>40.998099085273488</v>
      </c>
    </row>
    <row r="274" spans="1:11" ht="18" customHeight="1">
      <c r="A274" s="572" t="s">
        <v>234</v>
      </c>
      <c r="B274" s="571"/>
      <c r="C274" s="618">
        <v>39540.529000000002</v>
      </c>
      <c r="D274" s="619">
        <v>36435.542999999998</v>
      </c>
      <c r="E274" s="620">
        <v>3104.9859999999999</v>
      </c>
      <c r="F274" s="618">
        <v>36096.631999999998</v>
      </c>
      <c r="G274" s="619">
        <v>36024.28</v>
      </c>
      <c r="H274" s="620">
        <v>72.352000000000004</v>
      </c>
      <c r="I274" s="621">
        <v>3443.8969999999999</v>
      </c>
      <c r="J274" s="622">
        <v>26.90135743481164</v>
      </c>
      <c r="K274" s="623">
        <v>46.234120065282411</v>
      </c>
    </row>
    <row r="275" spans="1:11" ht="18" customHeight="1">
      <c r="A275" s="572" t="s">
        <v>235</v>
      </c>
      <c r="B275" s="571"/>
      <c r="C275" s="618">
        <v>39627.879999999997</v>
      </c>
      <c r="D275" s="619">
        <v>36598.131999999998</v>
      </c>
      <c r="E275" s="620">
        <v>3029.748</v>
      </c>
      <c r="F275" s="618">
        <v>33300.627</v>
      </c>
      <c r="G275" s="619">
        <v>33237.057999999997</v>
      </c>
      <c r="H275" s="620">
        <v>63.569000000000003</v>
      </c>
      <c r="I275" s="621">
        <v>6327.2529999999997</v>
      </c>
      <c r="J275" s="622">
        <v>29.068946861233886</v>
      </c>
      <c r="K275" s="623">
        <v>40.80417628317123</v>
      </c>
    </row>
    <row r="276" spans="1:11" ht="18" customHeight="1">
      <c r="A276" s="572" t="s">
        <v>236</v>
      </c>
      <c r="B276" s="571"/>
      <c r="C276" s="618">
        <v>40117.188000000002</v>
      </c>
      <c r="D276" s="619">
        <v>36854.290999999997</v>
      </c>
      <c r="E276" s="620">
        <v>3262.8969999999999</v>
      </c>
      <c r="F276" s="618">
        <v>34142.328999999998</v>
      </c>
      <c r="G276" s="619">
        <v>34073.724999999999</v>
      </c>
      <c r="H276" s="620">
        <v>68.603999999999999</v>
      </c>
      <c r="I276" s="621">
        <v>5974.8590000000004</v>
      </c>
      <c r="J276" s="622">
        <v>24.528953754024233</v>
      </c>
      <c r="K276" s="623">
        <v>37.724805078640983</v>
      </c>
    </row>
    <row r="277" spans="1:11" ht="18" customHeight="1">
      <c r="A277" s="572" t="s">
        <v>237</v>
      </c>
      <c r="B277" s="571"/>
      <c r="C277" s="618">
        <v>41569.120999999999</v>
      </c>
      <c r="D277" s="619">
        <v>38329.122000000003</v>
      </c>
      <c r="E277" s="620">
        <v>3239.9989999999998</v>
      </c>
      <c r="F277" s="618">
        <v>35797.910000000003</v>
      </c>
      <c r="G277" s="619">
        <v>35728.281999999999</v>
      </c>
      <c r="H277" s="620">
        <v>69.628</v>
      </c>
      <c r="I277" s="621">
        <v>5771.2110000000002</v>
      </c>
      <c r="J277" s="622">
        <v>30.164808979025391</v>
      </c>
      <c r="K277" s="623">
        <v>33.596105095369303</v>
      </c>
    </row>
    <row r="278" spans="1:11" ht="18" customHeight="1">
      <c r="A278" s="582" t="s">
        <v>238</v>
      </c>
      <c r="B278" s="583"/>
      <c r="C278" s="624">
        <v>40684.538</v>
      </c>
      <c r="D278" s="625">
        <v>37527.697</v>
      </c>
      <c r="E278" s="626">
        <v>3156.8409999999999</v>
      </c>
      <c r="F278" s="624">
        <v>34935.599000000002</v>
      </c>
      <c r="G278" s="625">
        <v>34879.614000000001</v>
      </c>
      <c r="H278" s="626">
        <v>55.984999999999999</v>
      </c>
      <c r="I278" s="627">
        <v>5748.9390000000003</v>
      </c>
      <c r="J278" s="628">
        <v>23.323303873829477</v>
      </c>
      <c r="K278" s="629">
        <v>28.033567491297184</v>
      </c>
    </row>
    <row r="279" spans="1:11" s="617" customFormat="1" ht="18" customHeight="1">
      <c r="A279" s="609" t="s">
        <v>259</v>
      </c>
      <c r="B279" s="610"/>
      <c r="C279" s="611">
        <v>479415.23</v>
      </c>
      <c r="D279" s="612">
        <v>444712.18199999997</v>
      </c>
      <c r="E279" s="613">
        <v>34703.048000000003</v>
      </c>
      <c r="F279" s="611">
        <v>428082.522</v>
      </c>
      <c r="G279" s="612">
        <v>427296.38799999998</v>
      </c>
      <c r="H279" s="613">
        <v>786.13400000000001</v>
      </c>
      <c r="I279" s="614">
        <v>51332.707999999999</v>
      </c>
      <c r="J279" s="615">
        <v>7.4028162359608904</v>
      </c>
      <c r="K279" s="616">
        <v>12.075945174628428</v>
      </c>
    </row>
    <row r="280" spans="1:11" ht="18" customHeight="1">
      <c r="A280" s="572" t="s">
        <v>228</v>
      </c>
      <c r="B280" s="571"/>
      <c r="C280" s="618">
        <v>39981.067000000003</v>
      </c>
      <c r="D280" s="619">
        <v>36942.432999999997</v>
      </c>
      <c r="E280" s="620">
        <v>3038.634</v>
      </c>
      <c r="F280" s="618">
        <v>35037.919000000002</v>
      </c>
      <c r="G280" s="619">
        <v>34978.925999999999</v>
      </c>
      <c r="H280" s="620">
        <v>58.993000000000002</v>
      </c>
      <c r="I280" s="621">
        <v>4943.1480000000001</v>
      </c>
      <c r="J280" s="622">
        <v>16.683701312522356</v>
      </c>
      <c r="K280" s="623">
        <v>24.380157588085748</v>
      </c>
    </row>
    <row r="281" spans="1:11" ht="18" customHeight="1">
      <c r="A281" s="572" t="s">
        <v>4</v>
      </c>
      <c r="B281" s="571"/>
      <c r="C281" s="618">
        <v>37453.063000000002</v>
      </c>
      <c r="D281" s="619">
        <v>34915.400999999998</v>
      </c>
      <c r="E281" s="620">
        <v>2537.6619999999998</v>
      </c>
      <c r="F281" s="618">
        <v>31682.552</v>
      </c>
      <c r="G281" s="619">
        <v>31631.848000000002</v>
      </c>
      <c r="H281" s="620">
        <v>50.704000000000001</v>
      </c>
      <c r="I281" s="621">
        <v>5770.5110000000004</v>
      </c>
      <c r="J281" s="622">
        <v>34.767159026131608</v>
      </c>
      <c r="K281" s="623">
        <v>35.470910350195737</v>
      </c>
    </row>
    <row r="282" spans="1:11" ht="18" customHeight="1">
      <c r="A282" s="572" t="s">
        <v>229</v>
      </c>
      <c r="B282" s="571"/>
      <c r="C282" s="618">
        <v>43494.156999999999</v>
      </c>
      <c r="D282" s="619">
        <v>40275.923999999999</v>
      </c>
      <c r="E282" s="620">
        <v>3218.2330000000002</v>
      </c>
      <c r="F282" s="618">
        <v>38773.101999999999</v>
      </c>
      <c r="G282" s="619">
        <v>38706.603999999999</v>
      </c>
      <c r="H282" s="620">
        <v>66.498000000000005</v>
      </c>
      <c r="I282" s="621">
        <v>4721.0550000000003</v>
      </c>
      <c r="J282" s="622">
        <v>21.246757502816436</v>
      </c>
      <c r="K282" s="623">
        <v>20.025283468556573</v>
      </c>
    </row>
    <row r="283" spans="1:11" ht="18" customHeight="1">
      <c r="A283" s="572" t="s">
        <v>230</v>
      </c>
      <c r="B283" s="571"/>
      <c r="C283" s="618">
        <v>41460.254999999997</v>
      </c>
      <c r="D283" s="619">
        <v>38539.444000000003</v>
      </c>
      <c r="E283" s="620">
        <v>2920.8110000000001</v>
      </c>
      <c r="F283" s="618">
        <v>36669.481</v>
      </c>
      <c r="G283" s="619">
        <v>36611.542999999998</v>
      </c>
      <c r="H283" s="620">
        <v>57.938000000000002</v>
      </c>
      <c r="I283" s="621">
        <v>4790.7740000000003</v>
      </c>
      <c r="J283" s="622">
        <v>18.794327511195924</v>
      </c>
      <c r="K283" s="623">
        <v>27.10008744970256</v>
      </c>
    </row>
    <row r="284" spans="1:11" ht="18" customHeight="1">
      <c r="A284" s="572" t="s">
        <v>231</v>
      </c>
      <c r="B284" s="571"/>
      <c r="C284" s="618">
        <v>42043.453999999998</v>
      </c>
      <c r="D284" s="619">
        <v>38999.497000000003</v>
      </c>
      <c r="E284" s="620">
        <v>3043.9569999999999</v>
      </c>
      <c r="F284" s="618">
        <v>39936.231</v>
      </c>
      <c r="G284" s="619">
        <v>39869.061000000002</v>
      </c>
      <c r="H284" s="620">
        <v>67.17</v>
      </c>
      <c r="I284" s="621">
        <v>2107.223</v>
      </c>
      <c r="J284" s="622">
        <v>12.403997253974575</v>
      </c>
      <c r="K284" s="623">
        <v>27.478190122776532</v>
      </c>
    </row>
    <row r="285" spans="1:11" ht="18" customHeight="1">
      <c r="A285" s="572" t="s">
        <v>232</v>
      </c>
      <c r="B285" s="571"/>
      <c r="C285" s="618">
        <v>42181.690999999999</v>
      </c>
      <c r="D285" s="619">
        <v>39018.921000000002</v>
      </c>
      <c r="E285" s="620">
        <v>3162.77</v>
      </c>
      <c r="F285" s="618">
        <v>37686.375999999997</v>
      </c>
      <c r="G285" s="619">
        <v>37614.502999999997</v>
      </c>
      <c r="H285" s="620">
        <v>71.873000000000005</v>
      </c>
      <c r="I285" s="621">
        <v>4495.3149999999996</v>
      </c>
      <c r="J285" s="622">
        <v>15.099744337642942</v>
      </c>
      <c r="K285" s="623">
        <v>19.431712780593273</v>
      </c>
    </row>
    <row r="286" spans="1:11" ht="18" customHeight="1">
      <c r="A286" s="572" t="s">
        <v>233</v>
      </c>
      <c r="B286" s="571"/>
      <c r="C286" s="618">
        <v>43226.273999999998</v>
      </c>
      <c r="D286" s="619">
        <v>40171.928</v>
      </c>
      <c r="E286" s="620">
        <v>3054.346</v>
      </c>
      <c r="F286" s="618">
        <v>38278.404999999999</v>
      </c>
      <c r="G286" s="619">
        <v>38204.485999999997</v>
      </c>
      <c r="H286" s="620">
        <v>73.918999999999997</v>
      </c>
      <c r="I286" s="621">
        <v>4947.8689999999997</v>
      </c>
      <c r="J286" s="622">
        <v>13.89906250330192</v>
      </c>
      <c r="K286" s="623">
        <v>19.28520442216282</v>
      </c>
    </row>
    <row r="287" spans="1:11" ht="18" customHeight="1">
      <c r="A287" s="572" t="s">
        <v>234</v>
      </c>
      <c r="B287" s="571"/>
      <c r="C287" s="618">
        <v>40299.000999999997</v>
      </c>
      <c r="D287" s="619">
        <v>37376.542999999998</v>
      </c>
      <c r="E287" s="620">
        <v>2922.4580000000001</v>
      </c>
      <c r="F287" s="618">
        <v>37343.495999999999</v>
      </c>
      <c r="G287" s="619">
        <v>37262.319000000003</v>
      </c>
      <c r="H287" s="620">
        <v>81.177000000000007</v>
      </c>
      <c r="I287" s="621">
        <v>2955.5050000000001</v>
      </c>
      <c r="J287" s="622">
        <v>1.9182140936961161</v>
      </c>
      <c r="K287" s="623">
        <v>3.4542391655819857</v>
      </c>
    </row>
    <row r="288" spans="1:11" ht="18" customHeight="1">
      <c r="A288" s="572" t="s">
        <v>235</v>
      </c>
      <c r="B288" s="571"/>
      <c r="C288" s="618">
        <v>37517.303</v>
      </c>
      <c r="D288" s="619">
        <v>34865.934000000001</v>
      </c>
      <c r="E288" s="620">
        <v>2651.3690000000001</v>
      </c>
      <c r="F288" s="618">
        <v>32442.223999999998</v>
      </c>
      <c r="G288" s="619">
        <v>32385.777999999998</v>
      </c>
      <c r="H288" s="620">
        <v>56.445999999999998</v>
      </c>
      <c r="I288" s="621">
        <v>5075.0789999999997</v>
      </c>
      <c r="J288" s="622">
        <v>-5.3259901867069344</v>
      </c>
      <c r="K288" s="623">
        <v>-2.5777382509944933</v>
      </c>
    </row>
    <row r="289" spans="1:11" ht="18" customHeight="1">
      <c r="A289" s="572" t="s">
        <v>236</v>
      </c>
      <c r="B289" s="571"/>
      <c r="C289" s="618">
        <v>39913.497000000003</v>
      </c>
      <c r="D289" s="619">
        <v>37269.411</v>
      </c>
      <c r="E289" s="620">
        <v>2644.0859999999998</v>
      </c>
      <c r="F289" s="618">
        <v>36894.461000000003</v>
      </c>
      <c r="G289" s="619">
        <v>36835.281999999999</v>
      </c>
      <c r="H289" s="620">
        <v>59.179000000000002</v>
      </c>
      <c r="I289" s="621">
        <v>3019.0360000000001</v>
      </c>
      <c r="J289" s="622">
        <v>-0.50773997419759331</v>
      </c>
      <c r="K289" s="623">
        <v>8.0607623457673316</v>
      </c>
    </row>
    <row r="290" spans="1:11" ht="18" customHeight="1">
      <c r="A290" s="572" t="s">
        <v>237</v>
      </c>
      <c r="B290" s="571"/>
      <c r="C290" s="618">
        <v>36111.633999999998</v>
      </c>
      <c r="D290" s="619">
        <v>33339.31</v>
      </c>
      <c r="E290" s="620">
        <v>2772.3240000000001</v>
      </c>
      <c r="F290" s="618">
        <v>32494.204000000002</v>
      </c>
      <c r="G290" s="619">
        <v>32420.516</v>
      </c>
      <c r="H290" s="620">
        <v>73.688000000000002</v>
      </c>
      <c r="I290" s="621">
        <v>3617.43</v>
      </c>
      <c r="J290" s="622">
        <v>-13.128704357255955</v>
      </c>
      <c r="K290" s="623">
        <v>-9.2287678247137883</v>
      </c>
    </row>
    <row r="291" spans="1:11" ht="18" customHeight="1">
      <c r="A291" s="582" t="s">
        <v>238</v>
      </c>
      <c r="B291" s="583"/>
      <c r="C291" s="624">
        <v>35733.834000000003</v>
      </c>
      <c r="D291" s="625">
        <v>32997.436000000002</v>
      </c>
      <c r="E291" s="626">
        <v>2736.3980000000001</v>
      </c>
      <c r="F291" s="624">
        <v>30844.071</v>
      </c>
      <c r="G291" s="625">
        <v>30775.522000000001</v>
      </c>
      <c r="H291" s="626">
        <v>68.549000000000007</v>
      </c>
      <c r="I291" s="627">
        <v>4889.7629999999999</v>
      </c>
      <c r="J291" s="628">
        <v>-12.168514731567063</v>
      </c>
      <c r="K291" s="629">
        <v>-11.711629733327316</v>
      </c>
    </row>
    <row r="292" spans="1:11" s="617" customFormat="1" ht="18" customHeight="1">
      <c r="A292" s="609" t="s">
        <v>260</v>
      </c>
      <c r="B292" s="610"/>
      <c r="C292" s="611">
        <v>432432.26199999999</v>
      </c>
      <c r="D292" s="612">
        <v>399937.42599999998</v>
      </c>
      <c r="E292" s="613">
        <v>32494.835999999999</v>
      </c>
      <c r="F292" s="611">
        <v>351440.614</v>
      </c>
      <c r="G292" s="612">
        <v>350737.22100000002</v>
      </c>
      <c r="H292" s="613">
        <v>703.39300000000003</v>
      </c>
      <c r="I292" s="614">
        <v>80991.648000000001</v>
      </c>
      <c r="J292" s="615">
        <v>-9.8000574574987951</v>
      </c>
      <c r="K292" s="616">
        <v>-17.903535898155639</v>
      </c>
    </row>
    <row r="293" spans="1:11" ht="18" customHeight="1">
      <c r="A293" s="572" t="s">
        <v>228</v>
      </c>
      <c r="B293" s="571"/>
      <c r="C293" s="618">
        <v>31499.317999999999</v>
      </c>
      <c r="D293" s="619">
        <v>29411.004000000001</v>
      </c>
      <c r="E293" s="620">
        <v>2088.3139999999999</v>
      </c>
      <c r="F293" s="618">
        <v>29160.600999999999</v>
      </c>
      <c r="G293" s="619">
        <v>29113.46</v>
      </c>
      <c r="H293" s="620">
        <v>47.140999999999998</v>
      </c>
      <c r="I293" s="621">
        <v>2338.7170000000001</v>
      </c>
      <c r="J293" s="622">
        <v>-21.214413812417764</v>
      </c>
      <c r="K293" s="623">
        <v>-16.774164013564846</v>
      </c>
    </row>
    <row r="294" spans="1:11" ht="18" customHeight="1">
      <c r="A294" s="572" t="s">
        <v>4</v>
      </c>
      <c r="B294" s="571"/>
      <c r="C294" s="618">
        <v>31039.342000000001</v>
      </c>
      <c r="D294" s="619">
        <v>28724.897000000001</v>
      </c>
      <c r="E294" s="620">
        <v>2314.4450000000002</v>
      </c>
      <c r="F294" s="618">
        <v>28653.688999999998</v>
      </c>
      <c r="G294" s="619">
        <v>28599.435000000001</v>
      </c>
      <c r="H294" s="620">
        <v>54.253999999999998</v>
      </c>
      <c r="I294" s="621">
        <v>2385.6529999999998</v>
      </c>
      <c r="J294" s="622">
        <v>-17.124690175540515</v>
      </c>
      <c r="K294" s="623">
        <v>-9.5600348103271475</v>
      </c>
    </row>
    <row r="295" spans="1:11" ht="18" customHeight="1">
      <c r="A295" s="572" t="s">
        <v>229</v>
      </c>
      <c r="B295" s="571"/>
      <c r="C295" s="618">
        <v>35175.110999999997</v>
      </c>
      <c r="D295" s="619">
        <v>32555.166000000001</v>
      </c>
      <c r="E295" s="620">
        <v>2619.9450000000002</v>
      </c>
      <c r="F295" s="618">
        <v>30933.61</v>
      </c>
      <c r="G295" s="619">
        <v>30859.053</v>
      </c>
      <c r="H295" s="620">
        <v>74.557000000000002</v>
      </c>
      <c r="I295" s="621">
        <v>4241.5010000000002</v>
      </c>
      <c r="J295" s="622">
        <v>-19.126812826835568</v>
      </c>
      <c r="K295" s="623">
        <v>-20.218892984110479</v>
      </c>
    </row>
    <row r="296" spans="1:11" ht="18" customHeight="1">
      <c r="A296" s="572" t="s">
        <v>230</v>
      </c>
      <c r="B296" s="571"/>
      <c r="C296" s="618">
        <v>35932.372000000003</v>
      </c>
      <c r="D296" s="619">
        <v>33247.987999999998</v>
      </c>
      <c r="E296" s="620">
        <v>2684.384</v>
      </c>
      <c r="F296" s="618">
        <v>29107.208999999999</v>
      </c>
      <c r="G296" s="619">
        <v>29051.55</v>
      </c>
      <c r="H296" s="620">
        <v>55.658999999999999</v>
      </c>
      <c r="I296" s="621">
        <v>6825.1629999999996</v>
      </c>
      <c r="J296" s="622">
        <v>-13.332969129109312</v>
      </c>
      <c r="K296" s="623">
        <v>-20.622795288539809</v>
      </c>
    </row>
    <row r="297" spans="1:11" ht="18" customHeight="1">
      <c r="A297" s="572" t="s">
        <v>231</v>
      </c>
      <c r="B297" s="571"/>
      <c r="C297" s="618">
        <v>36108.512999999999</v>
      </c>
      <c r="D297" s="619">
        <v>33331.83</v>
      </c>
      <c r="E297" s="620">
        <v>2776.683</v>
      </c>
      <c r="F297" s="618">
        <v>31133.367999999999</v>
      </c>
      <c r="G297" s="619">
        <v>31064.241999999998</v>
      </c>
      <c r="H297" s="620">
        <v>69.126000000000005</v>
      </c>
      <c r="I297" s="621">
        <v>4975.1450000000004</v>
      </c>
      <c r="J297" s="622">
        <v>-14.116207008111179</v>
      </c>
      <c r="K297" s="623">
        <v>-22.042297882341476</v>
      </c>
    </row>
    <row r="298" spans="1:11" ht="18" customHeight="1">
      <c r="A298" s="572" t="s">
        <v>232</v>
      </c>
      <c r="B298" s="571"/>
      <c r="C298" s="618">
        <v>32315.812999999998</v>
      </c>
      <c r="D298" s="619">
        <v>29879.436000000002</v>
      </c>
      <c r="E298" s="620">
        <v>2436.377</v>
      </c>
      <c r="F298" s="618">
        <v>26299.581999999999</v>
      </c>
      <c r="G298" s="619">
        <v>26255.486000000001</v>
      </c>
      <c r="H298" s="620">
        <v>44.095999999999997</v>
      </c>
      <c r="I298" s="621">
        <v>6016.2309999999998</v>
      </c>
      <c r="J298" s="622">
        <v>-23.389005433660778</v>
      </c>
      <c r="K298" s="623">
        <v>-30.214616550023276</v>
      </c>
    </row>
    <row r="299" spans="1:11" ht="18" customHeight="1">
      <c r="A299" s="572" t="s">
        <v>233</v>
      </c>
      <c r="B299" s="571"/>
      <c r="C299" s="618">
        <v>38722.822999999997</v>
      </c>
      <c r="D299" s="619">
        <v>35906.957000000002</v>
      </c>
      <c r="E299" s="620">
        <v>2815.866</v>
      </c>
      <c r="F299" s="618">
        <v>30209.058000000001</v>
      </c>
      <c r="G299" s="619">
        <v>30139.695</v>
      </c>
      <c r="H299" s="620">
        <v>69.363</v>
      </c>
      <c r="I299" s="621">
        <v>8513.7649999999994</v>
      </c>
      <c r="J299" s="622">
        <v>-10.41831872902115</v>
      </c>
      <c r="K299" s="623">
        <v>-21.080677212125217</v>
      </c>
    </row>
    <row r="300" spans="1:11" ht="18" customHeight="1">
      <c r="A300" s="572" t="s">
        <v>234</v>
      </c>
      <c r="B300" s="571"/>
      <c r="C300" s="618">
        <v>37354.919000000002</v>
      </c>
      <c r="D300" s="619">
        <v>34519.856</v>
      </c>
      <c r="E300" s="620">
        <v>2835.0630000000001</v>
      </c>
      <c r="F300" s="618">
        <v>28752.460999999999</v>
      </c>
      <c r="G300" s="619">
        <v>28695.223999999998</v>
      </c>
      <c r="H300" s="620">
        <v>57.237000000000002</v>
      </c>
      <c r="I300" s="621">
        <v>8602.4580000000005</v>
      </c>
      <c r="J300" s="622">
        <v>-7.3055954910644063</v>
      </c>
      <c r="K300" s="623">
        <v>-23.005438483852718</v>
      </c>
    </row>
    <row r="301" spans="1:11" ht="18" customHeight="1">
      <c r="A301" s="572" t="s">
        <v>235</v>
      </c>
      <c r="B301" s="571"/>
      <c r="C301" s="618">
        <v>38803.811999999998</v>
      </c>
      <c r="D301" s="619">
        <v>35876.114000000001</v>
      </c>
      <c r="E301" s="620">
        <v>2927.6979999999999</v>
      </c>
      <c r="F301" s="618">
        <v>28482.594000000001</v>
      </c>
      <c r="G301" s="619">
        <v>28423.517</v>
      </c>
      <c r="H301" s="620">
        <v>59.076999999999998</v>
      </c>
      <c r="I301" s="621">
        <v>10321.218000000001</v>
      </c>
      <c r="J301" s="622">
        <v>3.4291084303154737</v>
      </c>
      <c r="K301" s="623">
        <v>-12.205174343164636</v>
      </c>
    </row>
    <row r="302" spans="1:11" ht="18" customHeight="1">
      <c r="A302" s="572" t="s">
        <v>236</v>
      </c>
      <c r="B302" s="571"/>
      <c r="C302" s="618">
        <v>38092.457999999999</v>
      </c>
      <c r="D302" s="619">
        <v>35252.902999999998</v>
      </c>
      <c r="E302" s="620">
        <v>2839.5549999999998</v>
      </c>
      <c r="F302" s="618">
        <v>32328.785</v>
      </c>
      <c r="G302" s="619">
        <v>32275.241999999998</v>
      </c>
      <c r="H302" s="620">
        <v>53.542999999999999</v>
      </c>
      <c r="I302" s="621">
        <v>5763.6729999999998</v>
      </c>
      <c r="J302" s="622">
        <v>-4.5624641709545024</v>
      </c>
      <c r="K302" s="623">
        <v>-12.374963277007895</v>
      </c>
    </row>
    <row r="303" spans="1:11" ht="18" customHeight="1">
      <c r="A303" s="572" t="s">
        <v>237</v>
      </c>
      <c r="B303" s="571"/>
      <c r="C303" s="618">
        <v>37458.991000000002</v>
      </c>
      <c r="D303" s="619">
        <v>34429.661</v>
      </c>
      <c r="E303" s="620">
        <v>3029.33</v>
      </c>
      <c r="F303" s="618">
        <v>27634.080999999998</v>
      </c>
      <c r="G303" s="619">
        <v>27578.953000000001</v>
      </c>
      <c r="H303" s="620">
        <v>55.128</v>
      </c>
      <c r="I303" s="621">
        <v>9824.91</v>
      </c>
      <c r="J303" s="622">
        <v>3.7310884353779175</v>
      </c>
      <c r="K303" s="623">
        <v>-14.956892004494094</v>
      </c>
    </row>
    <row r="304" spans="1:11" ht="18" customHeight="1">
      <c r="A304" s="582" t="s">
        <v>238</v>
      </c>
      <c r="B304" s="583"/>
      <c r="C304" s="624">
        <v>39928.79</v>
      </c>
      <c r="D304" s="625">
        <v>36801.614000000001</v>
      </c>
      <c r="E304" s="626">
        <v>3127.1759999999999</v>
      </c>
      <c r="F304" s="624">
        <v>28745.576000000001</v>
      </c>
      <c r="G304" s="625">
        <v>28681.364000000001</v>
      </c>
      <c r="H304" s="626">
        <v>64.212000000000003</v>
      </c>
      <c r="I304" s="627">
        <v>11183.214</v>
      </c>
      <c r="J304" s="628">
        <v>11.739451187913392</v>
      </c>
      <c r="K304" s="629">
        <v>-6.8035603990147724</v>
      </c>
    </row>
    <row r="305" spans="1:11" s="617" customFormat="1" ht="18" customHeight="1">
      <c r="A305" s="609" t="s">
        <v>1</v>
      </c>
      <c r="B305" s="610"/>
      <c r="C305" s="611">
        <v>68513.771999999997</v>
      </c>
      <c r="D305" s="612">
        <v>63622.133000000002</v>
      </c>
      <c r="E305" s="613">
        <v>4891.6390000000001</v>
      </c>
      <c r="F305" s="611">
        <v>58239.29</v>
      </c>
      <c r="G305" s="612">
        <v>58120.584000000003</v>
      </c>
      <c r="H305" s="613">
        <v>118.706</v>
      </c>
      <c r="I305" s="614">
        <v>10274.482</v>
      </c>
      <c r="J305" s="615">
        <v>9.5542693111748811</v>
      </c>
      <c r="K305" s="616">
        <v>0.7351123744665895</v>
      </c>
    </row>
    <row r="306" spans="1:11" ht="18" customHeight="1">
      <c r="A306" s="572" t="s">
        <v>228</v>
      </c>
      <c r="B306" s="571" t="s">
        <v>261</v>
      </c>
      <c r="C306" s="618">
        <v>37080.197999999997</v>
      </c>
      <c r="D306" s="619">
        <v>34431.436000000002</v>
      </c>
      <c r="E306" s="620">
        <v>2648.7620000000002</v>
      </c>
      <c r="F306" s="618">
        <v>34693.826000000001</v>
      </c>
      <c r="G306" s="619">
        <v>34617.576000000001</v>
      </c>
      <c r="H306" s="620">
        <v>76.25</v>
      </c>
      <c r="I306" s="621">
        <v>2386.3719999999998</v>
      </c>
      <c r="J306" s="622">
        <v>17.717462962213975</v>
      </c>
      <c r="K306" s="623">
        <v>18.975003292970538</v>
      </c>
    </row>
    <row r="307" spans="1:11" ht="18" customHeight="1">
      <c r="A307" s="630" t="s">
        <v>4</v>
      </c>
      <c r="B307" s="631" t="s">
        <v>262</v>
      </c>
      <c r="C307" s="632">
        <v>31433.574000000001</v>
      </c>
      <c r="D307" s="633">
        <v>29190.697</v>
      </c>
      <c r="E307" s="634">
        <v>2242.877</v>
      </c>
      <c r="F307" s="632">
        <v>23545.464</v>
      </c>
      <c r="G307" s="633">
        <v>23503.008000000002</v>
      </c>
      <c r="H307" s="634">
        <v>42.456000000000003</v>
      </c>
      <c r="I307" s="635">
        <v>7888.11</v>
      </c>
      <c r="J307" s="636">
        <v>1.2701042438335193</v>
      </c>
      <c r="K307" s="637">
        <v>-17.827460191949456</v>
      </c>
    </row>
    <row r="308" spans="1:11" ht="18" customHeight="1">
      <c r="A308" s="638" t="s">
        <v>263</v>
      </c>
      <c r="B308" s="571"/>
      <c r="C308" s="621"/>
      <c r="D308" s="621"/>
      <c r="E308" s="621"/>
      <c r="F308" s="621"/>
      <c r="G308" s="621"/>
      <c r="H308" s="621"/>
      <c r="I308" s="621"/>
      <c r="J308" s="623"/>
      <c r="K308" s="623"/>
    </row>
    <row r="309" spans="1:11" ht="18" customHeight="1">
      <c r="A309" s="572"/>
      <c r="B309" s="571"/>
      <c r="C309" s="621"/>
      <c r="D309" s="621"/>
      <c r="E309" s="621"/>
      <c r="F309" s="621"/>
      <c r="G309" s="621"/>
      <c r="H309" s="621"/>
      <c r="I309" s="621"/>
      <c r="J309" s="623"/>
      <c r="K309" s="623"/>
    </row>
    <row r="310" spans="1:11" ht="18" customHeight="1">
      <c r="A310" s="572"/>
      <c r="B310" s="571"/>
      <c r="C310" s="621"/>
      <c r="D310" s="621"/>
      <c r="E310" s="621"/>
      <c r="F310" s="621"/>
      <c r="G310" s="621"/>
      <c r="H310" s="621"/>
      <c r="I310" s="621"/>
      <c r="J310" s="623"/>
      <c r="K310" s="623"/>
    </row>
    <row r="311" spans="1:11" ht="18" customHeight="1">
      <c r="A311" s="572"/>
      <c r="B311" s="571"/>
      <c r="C311" s="621"/>
      <c r="D311" s="621"/>
      <c r="E311" s="621"/>
      <c r="F311" s="621"/>
      <c r="G311" s="621"/>
      <c r="H311" s="621"/>
      <c r="I311" s="621"/>
      <c r="J311" s="623"/>
      <c r="K311" s="623"/>
    </row>
    <row r="312" spans="1:11" ht="18" customHeight="1">
      <c r="A312" s="572"/>
      <c r="B312" s="571"/>
      <c r="C312" s="621"/>
      <c r="D312" s="621"/>
      <c r="E312" s="621"/>
      <c r="F312" s="621"/>
      <c r="G312" s="621"/>
      <c r="H312" s="621"/>
      <c r="I312" s="621"/>
      <c r="J312" s="623"/>
      <c r="K312" s="623"/>
    </row>
    <row r="313" spans="1:11" ht="18" customHeight="1">
      <c r="A313" s="572"/>
      <c r="B313" s="571"/>
      <c r="C313" s="621"/>
      <c r="D313" s="621"/>
      <c r="E313" s="621"/>
      <c r="F313" s="621"/>
      <c r="G313" s="621"/>
      <c r="H313" s="621"/>
      <c r="I313" s="621"/>
      <c r="J313" s="623"/>
      <c r="K313" s="623"/>
    </row>
    <row r="314" spans="1:11" ht="18" customHeight="1">
      <c r="A314" s="572"/>
      <c r="B314" s="571"/>
      <c r="C314" s="621"/>
      <c r="D314" s="621"/>
      <c r="E314" s="621"/>
      <c r="F314" s="621"/>
      <c r="G314" s="621"/>
      <c r="H314" s="621"/>
      <c r="I314" s="621"/>
      <c r="J314" s="623"/>
      <c r="K314" s="623"/>
    </row>
    <row r="315" spans="1:11" ht="18" customHeight="1">
      <c r="A315" s="572"/>
      <c r="B315" s="571"/>
      <c r="C315" s="621"/>
      <c r="D315" s="621"/>
      <c r="E315" s="621"/>
      <c r="F315" s="621"/>
      <c r="G315" s="621"/>
      <c r="H315" s="621"/>
      <c r="I315" s="621"/>
      <c r="J315" s="623"/>
      <c r="K315" s="623"/>
    </row>
    <row r="316" spans="1:11" ht="18" customHeight="1">
      <c r="A316" s="572"/>
      <c r="B316" s="571"/>
      <c r="C316" s="621"/>
      <c r="D316" s="621"/>
      <c r="E316" s="621"/>
      <c r="F316" s="621"/>
      <c r="G316" s="621"/>
      <c r="H316" s="621"/>
      <c r="I316" s="621"/>
      <c r="J316" s="623"/>
      <c r="K316" s="623"/>
    </row>
    <row r="317" spans="1:11" ht="18" customHeight="1">
      <c r="A317" s="582"/>
      <c r="B317" s="583"/>
      <c r="C317" s="627"/>
      <c r="D317" s="627"/>
      <c r="E317" s="627"/>
      <c r="F317" s="627"/>
      <c r="G317" s="627"/>
      <c r="H317" s="627"/>
      <c r="I317" s="627"/>
      <c r="J317" s="629"/>
      <c r="K317" s="629"/>
    </row>
  </sheetData>
  <mergeCells count="2">
    <mergeCell ref="A1:K1"/>
    <mergeCell ref="A4:B5"/>
  </mergeCells>
  <phoneticPr fontId="4" type="noConversion"/>
  <printOptions horizontalCentered="1"/>
  <pageMargins left="0.19685039370078741" right="0.19685039370078741" top="0.78740157480314965" bottom="0.39370078740157483" header="0.51181102362204722" footer="0.23622047244094491"/>
  <pageSetup paperSize="9" scale="72" orientation="portrait" r:id="rId1"/>
  <headerFooter alignWithMargins="0"/>
  <rowBreaks count="1" manualBreakCount="1">
    <brk id="291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</sheetPr>
  <dimension ref="A1:K317"/>
  <sheetViews>
    <sheetView view="pageBreakPreview" zoomScale="60" zoomScaleNormal="85" workbookViewId="0">
      <pane xSplit="3" ySplit="8" topLeftCell="D273" activePane="bottomRight" state="frozen"/>
      <selection pane="topRight" activeCell="D1" sqref="D1"/>
      <selection pane="bottomLeft" activeCell="A9" sqref="A9"/>
      <selection pane="bottomRight" sqref="A1:K1"/>
    </sheetView>
  </sheetViews>
  <sheetFormatPr defaultColWidth="9" defaultRowHeight="18" customHeight="1"/>
  <cols>
    <col min="1" max="1" width="10.125" style="570" customWidth="1"/>
    <col min="2" max="2" width="3.625" style="655" customWidth="1"/>
    <col min="3" max="3" width="10.625" style="464" customWidth="1"/>
    <col min="4" max="4" width="10.75" style="464" customWidth="1"/>
    <col min="5" max="5" width="9.625" style="464" customWidth="1"/>
    <col min="6" max="6" width="10.5" style="464" customWidth="1"/>
    <col min="7" max="7" width="10.75" style="464" customWidth="1"/>
    <col min="8" max="8" width="9.625" style="464" customWidth="1"/>
    <col min="9" max="9" width="10.625" style="464" customWidth="1"/>
    <col min="10" max="11" width="7.875" style="159" customWidth="1"/>
    <col min="12" max="16384" width="9" style="1"/>
  </cols>
  <sheetData>
    <row r="1" spans="1:11" ht="30">
      <c r="A1" s="741" t="s">
        <v>264</v>
      </c>
      <c r="B1" s="741"/>
      <c r="C1" s="741"/>
      <c r="D1" s="741"/>
      <c r="E1" s="741"/>
      <c r="F1" s="741"/>
      <c r="G1" s="741"/>
      <c r="H1" s="741"/>
      <c r="I1" s="741"/>
      <c r="J1" s="741"/>
      <c r="K1" s="741"/>
    </row>
    <row r="2" spans="1:11" ht="15.75">
      <c r="A2" s="1"/>
      <c r="B2" s="1"/>
    </row>
    <row r="3" spans="1:11" ht="15.75">
      <c r="A3" s="1"/>
      <c r="B3" s="1"/>
      <c r="C3" s="640"/>
      <c r="D3" s="640"/>
      <c r="E3" s="640"/>
      <c r="F3" s="640"/>
      <c r="G3" s="640"/>
      <c r="H3" s="640"/>
      <c r="I3" s="640"/>
    </row>
    <row r="4" spans="1:11" s="339" customFormat="1" ht="21" customHeight="1">
      <c r="A4" s="742" t="s">
        <v>214</v>
      </c>
      <c r="B4" s="743"/>
      <c r="C4" s="543" t="s">
        <v>265</v>
      </c>
      <c r="D4" s="641"/>
      <c r="E4" s="544"/>
      <c r="F4" s="544"/>
      <c r="G4" s="544"/>
      <c r="H4" s="544"/>
      <c r="I4" s="544"/>
      <c r="J4" s="546" t="s">
        <v>216</v>
      </c>
      <c r="K4" s="547"/>
    </row>
    <row r="5" spans="1:11" s="339" customFormat="1" ht="36" customHeight="1">
      <c r="A5" s="744"/>
      <c r="B5" s="745"/>
      <c r="C5" s="548" t="s">
        <v>266</v>
      </c>
      <c r="D5" s="549" t="s">
        <v>218</v>
      </c>
      <c r="E5" s="550" t="s">
        <v>219</v>
      </c>
      <c r="F5" s="548" t="s">
        <v>267</v>
      </c>
      <c r="G5" s="550" t="s">
        <v>221</v>
      </c>
      <c r="H5" s="550" t="s">
        <v>222</v>
      </c>
      <c r="I5" s="551" t="s">
        <v>223</v>
      </c>
      <c r="J5" s="552" t="s">
        <v>224</v>
      </c>
      <c r="K5" s="553" t="s">
        <v>225</v>
      </c>
    </row>
    <row r="6" spans="1:11" s="562" customFormat="1" ht="18" customHeight="1">
      <c r="A6" s="554" t="s">
        <v>226</v>
      </c>
      <c r="B6" s="642"/>
      <c r="C6" s="556">
        <v>42705.740264270535</v>
      </c>
      <c r="D6" s="557">
        <v>41378.006411505943</v>
      </c>
      <c r="E6" s="558">
        <v>1327.7338527646009</v>
      </c>
      <c r="F6" s="556">
        <v>36932.420912612433</v>
      </c>
      <c r="G6" s="557">
        <v>36684.896642612432</v>
      </c>
      <c r="H6" s="558">
        <v>247.52427</v>
      </c>
      <c r="I6" s="643">
        <v>5773.3193516581014</v>
      </c>
      <c r="J6" s="560" t="s">
        <v>227</v>
      </c>
      <c r="K6" s="561" t="s">
        <v>227</v>
      </c>
    </row>
    <row r="7" spans="1:11" s="569" customFormat="1" ht="18" customHeight="1">
      <c r="A7" s="563" t="s">
        <v>228</v>
      </c>
      <c r="B7" s="563"/>
      <c r="C7" s="564">
        <v>3316.3064973592182</v>
      </c>
      <c r="D7" s="565">
        <v>3232.8855460219206</v>
      </c>
      <c r="E7" s="566">
        <v>83.420951337297723</v>
      </c>
      <c r="F7" s="564">
        <v>3125.5589755429137</v>
      </c>
      <c r="G7" s="565">
        <v>3107.0562355429138</v>
      </c>
      <c r="H7" s="566">
        <v>18.502739999999999</v>
      </c>
      <c r="I7" s="599">
        <v>190.74752181630433</v>
      </c>
      <c r="J7" s="568" t="s">
        <v>227</v>
      </c>
      <c r="K7" s="207" t="s">
        <v>227</v>
      </c>
    </row>
    <row r="8" spans="1:11" s="569" customFormat="1" ht="18" customHeight="1">
      <c r="A8" s="563" t="s">
        <v>4</v>
      </c>
      <c r="B8" s="563"/>
      <c r="C8" s="564">
        <v>3367.125744794901</v>
      </c>
      <c r="D8" s="565">
        <v>3276.0128353886057</v>
      </c>
      <c r="E8" s="566">
        <v>91.112909406295572</v>
      </c>
      <c r="F8" s="564">
        <v>3004.4931329142755</v>
      </c>
      <c r="G8" s="565">
        <v>2983.6304229142756</v>
      </c>
      <c r="H8" s="566">
        <v>20.86271</v>
      </c>
      <c r="I8" s="599">
        <v>362.63261188062546</v>
      </c>
      <c r="J8" s="568" t="s">
        <v>227</v>
      </c>
      <c r="K8" s="207" t="s">
        <v>227</v>
      </c>
    </row>
    <row r="9" spans="1:11" s="569" customFormat="1" ht="18" customHeight="1">
      <c r="A9" s="563" t="s">
        <v>229</v>
      </c>
      <c r="B9" s="563"/>
      <c r="C9" s="564">
        <v>3895.2712519741149</v>
      </c>
      <c r="D9" s="565">
        <v>3796.8072098036637</v>
      </c>
      <c r="E9" s="566">
        <v>98.46404217045108</v>
      </c>
      <c r="F9" s="564">
        <v>3313.0712947403372</v>
      </c>
      <c r="G9" s="565">
        <v>3291.3536947403372</v>
      </c>
      <c r="H9" s="566">
        <v>21.717600000000001</v>
      </c>
      <c r="I9" s="599">
        <v>582.1999572337777</v>
      </c>
      <c r="J9" s="568" t="s">
        <v>227</v>
      </c>
      <c r="K9" s="207" t="s">
        <v>227</v>
      </c>
    </row>
    <row r="10" spans="1:11" s="569" customFormat="1" ht="18" customHeight="1">
      <c r="A10" s="563" t="s">
        <v>230</v>
      </c>
      <c r="B10" s="563"/>
      <c r="C10" s="564">
        <v>3669.0266806437276</v>
      </c>
      <c r="D10" s="565">
        <v>3561.2744117000102</v>
      </c>
      <c r="E10" s="566">
        <v>107.75226894371727</v>
      </c>
      <c r="F10" s="564">
        <v>3527.1732420518101</v>
      </c>
      <c r="G10" s="565">
        <v>3501.7410420518099</v>
      </c>
      <c r="H10" s="566">
        <v>25.432200000000002</v>
      </c>
      <c r="I10" s="599">
        <v>141.85343859191775</v>
      </c>
      <c r="J10" s="568" t="s">
        <v>227</v>
      </c>
      <c r="K10" s="207" t="s">
        <v>227</v>
      </c>
    </row>
    <row r="11" spans="1:11" s="569" customFormat="1" ht="18" customHeight="1">
      <c r="A11" s="563" t="s">
        <v>231</v>
      </c>
      <c r="B11" s="563"/>
      <c r="C11" s="564">
        <v>3423.7873943430882</v>
      </c>
      <c r="D11" s="565">
        <v>3334.1582244983661</v>
      </c>
      <c r="E11" s="566">
        <v>89.629169844722412</v>
      </c>
      <c r="F11" s="564">
        <v>3004.437022405109</v>
      </c>
      <c r="G11" s="565">
        <v>2985.7499324051087</v>
      </c>
      <c r="H11" s="566">
        <v>18.687090000000001</v>
      </c>
      <c r="I11" s="599">
        <v>419.35037193797945</v>
      </c>
      <c r="J11" s="568" t="s">
        <v>227</v>
      </c>
      <c r="K11" s="207" t="s">
        <v>227</v>
      </c>
    </row>
    <row r="12" spans="1:11" s="569" customFormat="1" ht="18" customHeight="1">
      <c r="A12" s="570" t="s">
        <v>232</v>
      </c>
      <c r="B12" s="570"/>
      <c r="C12" s="564">
        <v>3607.0630970232028</v>
      </c>
      <c r="D12" s="565">
        <v>3504.9028520828492</v>
      </c>
      <c r="E12" s="566">
        <v>102.16024494035352</v>
      </c>
      <c r="F12" s="564">
        <v>3005.8139077833421</v>
      </c>
      <c r="G12" s="565">
        <v>2983.6699477833422</v>
      </c>
      <c r="H12" s="566">
        <v>22.14396</v>
      </c>
      <c r="I12" s="599">
        <v>601.24918923986081</v>
      </c>
      <c r="J12" s="568" t="s">
        <v>227</v>
      </c>
      <c r="K12" s="207" t="s">
        <v>227</v>
      </c>
    </row>
    <row r="13" spans="1:11" s="569" customFormat="1" ht="18" customHeight="1">
      <c r="A13" s="570" t="s">
        <v>233</v>
      </c>
      <c r="B13" s="570"/>
      <c r="C13" s="564">
        <v>3474.2430182600092</v>
      </c>
      <c r="D13" s="565">
        <v>3359.5532425134988</v>
      </c>
      <c r="E13" s="566">
        <v>114.6897757465107</v>
      </c>
      <c r="F13" s="564">
        <v>3252.5212423716152</v>
      </c>
      <c r="G13" s="565">
        <v>3228.5201323716151</v>
      </c>
      <c r="H13" s="566">
        <v>24.001110000000001</v>
      </c>
      <c r="I13" s="599">
        <v>221.72177588839412</v>
      </c>
      <c r="J13" s="568" t="s">
        <v>227</v>
      </c>
      <c r="K13" s="207" t="s">
        <v>227</v>
      </c>
    </row>
    <row r="14" spans="1:11" s="569" customFormat="1" ht="18" customHeight="1">
      <c r="A14" s="570" t="s">
        <v>234</v>
      </c>
      <c r="B14" s="570"/>
      <c r="C14" s="564">
        <v>3386.4219998431222</v>
      </c>
      <c r="D14" s="565">
        <v>3268.3576128726472</v>
      </c>
      <c r="E14" s="566">
        <v>118.0643869704751</v>
      </c>
      <c r="F14" s="564">
        <v>2724.2267271453297</v>
      </c>
      <c r="G14" s="565">
        <v>2703.9617771453295</v>
      </c>
      <c r="H14" s="566">
        <v>20.264949999999999</v>
      </c>
      <c r="I14" s="599">
        <v>662.19527269779269</v>
      </c>
      <c r="J14" s="568" t="s">
        <v>227</v>
      </c>
      <c r="K14" s="207" t="s">
        <v>227</v>
      </c>
    </row>
    <row r="15" spans="1:11" s="569" customFormat="1" ht="18" customHeight="1">
      <c r="A15" s="570" t="s">
        <v>235</v>
      </c>
      <c r="B15" s="570"/>
      <c r="C15" s="564">
        <v>3160.0905672688737</v>
      </c>
      <c r="D15" s="565">
        <v>3057.6766731558596</v>
      </c>
      <c r="E15" s="566">
        <v>102.41389411301404</v>
      </c>
      <c r="F15" s="564">
        <v>2741.0931303388102</v>
      </c>
      <c r="G15" s="565">
        <v>2727.0956803388099</v>
      </c>
      <c r="H15" s="566">
        <v>13.997450000000001</v>
      </c>
      <c r="I15" s="599">
        <v>418.99743693006337</v>
      </c>
      <c r="J15" s="568" t="s">
        <v>227</v>
      </c>
      <c r="K15" s="207" t="s">
        <v>227</v>
      </c>
    </row>
    <row r="16" spans="1:11" s="569" customFormat="1" ht="18" customHeight="1">
      <c r="A16" s="570" t="s">
        <v>236</v>
      </c>
      <c r="B16" s="570"/>
      <c r="C16" s="564">
        <v>4099.6951203579374</v>
      </c>
      <c r="D16" s="565">
        <v>3946.3016301509601</v>
      </c>
      <c r="E16" s="566">
        <v>153.39349020697796</v>
      </c>
      <c r="F16" s="564">
        <v>3427.7732115079061</v>
      </c>
      <c r="G16" s="565">
        <v>3402.3006815079061</v>
      </c>
      <c r="H16" s="566">
        <v>25.472529999999999</v>
      </c>
      <c r="I16" s="599">
        <v>671.92190885003151</v>
      </c>
      <c r="J16" s="568" t="s">
        <v>227</v>
      </c>
      <c r="K16" s="207" t="s">
        <v>227</v>
      </c>
    </row>
    <row r="17" spans="1:11" s="569" customFormat="1" ht="18" customHeight="1">
      <c r="A17" s="570" t="s">
        <v>237</v>
      </c>
      <c r="B17" s="570"/>
      <c r="C17" s="564">
        <v>3628.9400175849796</v>
      </c>
      <c r="D17" s="565">
        <v>3505.5049023724309</v>
      </c>
      <c r="E17" s="566">
        <v>123.4351152125483</v>
      </c>
      <c r="F17" s="564">
        <v>2808.0734094387381</v>
      </c>
      <c r="G17" s="565">
        <v>2791.698339438738</v>
      </c>
      <c r="H17" s="566">
        <v>16.375070000000001</v>
      </c>
      <c r="I17" s="599">
        <v>820.86660814624133</v>
      </c>
      <c r="J17" s="568" t="s">
        <v>227</v>
      </c>
      <c r="K17" s="207" t="s">
        <v>227</v>
      </c>
    </row>
    <row r="18" spans="1:11" s="569" customFormat="1" ht="18" customHeight="1">
      <c r="A18" s="582" t="s">
        <v>238</v>
      </c>
      <c r="B18" s="582"/>
      <c r="C18" s="584">
        <v>3677.7688748173614</v>
      </c>
      <c r="D18" s="585">
        <v>3534.5712709451241</v>
      </c>
      <c r="E18" s="586">
        <v>143.19760387223704</v>
      </c>
      <c r="F18" s="584">
        <v>2998.1856163722478</v>
      </c>
      <c r="G18" s="585">
        <v>2978.1187563722478</v>
      </c>
      <c r="H18" s="586">
        <v>20.066859999999998</v>
      </c>
      <c r="I18" s="604">
        <v>679.5832584451133</v>
      </c>
      <c r="J18" s="588" t="s">
        <v>227</v>
      </c>
      <c r="K18" s="215" t="s">
        <v>227</v>
      </c>
    </row>
    <row r="19" spans="1:11" s="581" customFormat="1" ht="18" customHeight="1">
      <c r="A19" s="573" t="s">
        <v>239</v>
      </c>
      <c r="B19" s="644"/>
      <c r="C19" s="575">
        <v>46928.29641245705</v>
      </c>
      <c r="D19" s="576">
        <v>45075.739214442139</v>
      </c>
      <c r="E19" s="577">
        <v>1852.5571980149157</v>
      </c>
      <c r="F19" s="575">
        <v>39773.461394189035</v>
      </c>
      <c r="G19" s="576">
        <v>39526.122114189042</v>
      </c>
      <c r="H19" s="577">
        <v>247.33928</v>
      </c>
      <c r="I19" s="596">
        <v>7154.8350182680115</v>
      </c>
      <c r="J19" s="579">
        <v>9.8875610680358239</v>
      </c>
      <c r="K19" s="580">
        <v>7.6925379148551523</v>
      </c>
    </row>
    <row r="20" spans="1:11" s="569" customFormat="1" ht="18" customHeight="1">
      <c r="A20" s="563" t="s">
        <v>228</v>
      </c>
      <c r="B20" s="563"/>
      <c r="C20" s="564">
        <v>3517.0325518274144</v>
      </c>
      <c r="D20" s="565">
        <v>3382.9783552048316</v>
      </c>
      <c r="E20" s="566">
        <v>134.05419662258316</v>
      </c>
      <c r="F20" s="564">
        <v>2645.3551818208448</v>
      </c>
      <c r="G20" s="565">
        <v>2623.0754718208445</v>
      </c>
      <c r="H20" s="566">
        <v>22.279710000000001</v>
      </c>
      <c r="I20" s="599">
        <v>871.67737000656996</v>
      </c>
      <c r="J20" s="568">
        <v>6.0526991286250293</v>
      </c>
      <c r="K20" s="207">
        <v>-15.36377324758868</v>
      </c>
    </row>
    <row r="21" spans="1:11" s="569" customFormat="1" ht="18" customHeight="1">
      <c r="A21" s="563" t="s">
        <v>4</v>
      </c>
      <c r="B21" s="563"/>
      <c r="C21" s="564">
        <v>2911.1662098638321</v>
      </c>
      <c r="D21" s="565">
        <v>2815.6464956642972</v>
      </c>
      <c r="E21" s="566">
        <v>95.519714199534505</v>
      </c>
      <c r="F21" s="564">
        <v>2348.9284652263173</v>
      </c>
      <c r="G21" s="565">
        <v>2336.4947452263173</v>
      </c>
      <c r="H21" s="566">
        <v>12.433719999999999</v>
      </c>
      <c r="I21" s="599">
        <v>562.23774463751499</v>
      </c>
      <c r="J21" s="568">
        <v>-13.541506005111861</v>
      </c>
      <c r="K21" s="207">
        <v>-21.819476320522618</v>
      </c>
    </row>
    <row r="22" spans="1:11" s="569" customFormat="1" ht="18" customHeight="1">
      <c r="A22" s="563" t="s">
        <v>229</v>
      </c>
      <c r="B22" s="563"/>
      <c r="C22" s="564">
        <v>4179.7499795266112</v>
      </c>
      <c r="D22" s="565">
        <v>4006.4426178676599</v>
      </c>
      <c r="E22" s="566">
        <v>173.30736165895149</v>
      </c>
      <c r="F22" s="564">
        <v>3643.3407760553187</v>
      </c>
      <c r="G22" s="565">
        <v>3621.3538760553188</v>
      </c>
      <c r="H22" s="566">
        <v>21.986899999999999</v>
      </c>
      <c r="I22" s="599">
        <v>536.40920347129281</v>
      </c>
      <c r="J22" s="568">
        <v>7.3031814513128861</v>
      </c>
      <c r="K22" s="207">
        <v>9.9686801741725439</v>
      </c>
    </row>
    <row r="23" spans="1:11" s="569" customFormat="1" ht="18" customHeight="1">
      <c r="A23" s="563" t="s">
        <v>230</v>
      </c>
      <c r="B23" s="563"/>
      <c r="C23" s="564">
        <v>3951.9375649886592</v>
      </c>
      <c r="D23" s="565">
        <v>3796.1023240169866</v>
      </c>
      <c r="E23" s="566">
        <v>155.83524097167231</v>
      </c>
      <c r="F23" s="564">
        <v>3486.4775405660571</v>
      </c>
      <c r="G23" s="565">
        <v>3463.9590005660571</v>
      </c>
      <c r="H23" s="566">
        <v>22.518540000000002</v>
      </c>
      <c r="I23" s="599">
        <v>465.46002442260203</v>
      </c>
      <c r="J23" s="568">
        <v>7.710788418014304</v>
      </c>
      <c r="K23" s="207">
        <v>-1.1537766560646665</v>
      </c>
    </row>
    <row r="24" spans="1:11" s="569" customFormat="1" ht="18" customHeight="1">
      <c r="A24" s="563" t="s">
        <v>231</v>
      </c>
      <c r="B24" s="563"/>
      <c r="C24" s="564">
        <v>3956.8578856598569</v>
      </c>
      <c r="D24" s="565">
        <v>3818.7901602487991</v>
      </c>
      <c r="E24" s="566">
        <v>138.06772541105747</v>
      </c>
      <c r="F24" s="564">
        <v>3346.7960092236267</v>
      </c>
      <c r="G24" s="565">
        <v>3325.2498892236267</v>
      </c>
      <c r="H24" s="566">
        <v>21.546119999999998</v>
      </c>
      <c r="I24" s="599">
        <v>610.06187643622991</v>
      </c>
      <c r="J24" s="568">
        <v>15.569614287310243</v>
      </c>
      <c r="K24" s="207">
        <v>11.395112770393609</v>
      </c>
    </row>
    <row r="25" spans="1:11" s="569" customFormat="1" ht="18" customHeight="1">
      <c r="A25" s="572" t="s">
        <v>232</v>
      </c>
      <c r="B25" s="572"/>
      <c r="C25" s="564">
        <v>3985.0016676759988</v>
      </c>
      <c r="D25" s="565">
        <v>3833.5123026926685</v>
      </c>
      <c r="E25" s="566">
        <v>151.48936498333046</v>
      </c>
      <c r="F25" s="564">
        <v>3366.2178444382034</v>
      </c>
      <c r="G25" s="565">
        <v>3342.2881444382037</v>
      </c>
      <c r="H25" s="566">
        <v>23.9297</v>
      </c>
      <c r="I25" s="599">
        <v>618.78382323779522</v>
      </c>
      <c r="J25" s="568">
        <v>10.477736609728202</v>
      </c>
      <c r="K25" s="207">
        <v>11.990227862131489</v>
      </c>
    </row>
    <row r="26" spans="1:11" s="569" customFormat="1" ht="18" customHeight="1">
      <c r="A26" s="572" t="s">
        <v>233</v>
      </c>
      <c r="B26" s="572"/>
      <c r="C26" s="564">
        <v>3878.6290182020193</v>
      </c>
      <c r="D26" s="565">
        <v>3725.8716435267766</v>
      </c>
      <c r="E26" s="566">
        <v>152.75737467524291</v>
      </c>
      <c r="F26" s="564">
        <v>3637.8371803459127</v>
      </c>
      <c r="G26" s="565">
        <v>3615.1090503459127</v>
      </c>
      <c r="H26" s="566">
        <v>22.72813</v>
      </c>
      <c r="I26" s="599">
        <v>240.79183785610675</v>
      </c>
      <c r="J26" s="568">
        <v>11.639542709494657</v>
      </c>
      <c r="K26" s="207">
        <v>11.846684748885442</v>
      </c>
    </row>
    <row r="27" spans="1:11" s="569" customFormat="1" ht="18" customHeight="1">
      <c r="A27" s="572" t="s">
        <v>234</v>
      </c>
      <c r="B27" s="572"/>
      <c r="C27" s="564">
        <v>3812.1381709809275</v>
      </c>
      <c r="D27" s="565">
        <v>3666.0242422165279</v>
      </c>
      <c r="E27" s="566">
        <v>146.11392876439925</v>
      </c>
      <c r="F27" s="564">
        <v>3137.4918064144076</v>
      </c>
      <c r="G27" s="565">
        <v>3115.8261364144073</v>
      </c>
      <c r="H27" s="566">
        <v>21.665669999999999</v>
      </c>
      <c r="I27" s="599">
        <v>674.64636456651988</v>
      </c>
      <c r="J27" s="568">
        <v>12.571267584415837</v>
      </c>
      <c r="K27" s="207">
        <v>15.169995769850301</v>
      </c>
    </row>
    <row r="28" spans="1:11" s="569" customFormat="1" ht="18" customHeight="1">
      <c r="A28" s="572" t="s">
        <v>235</v>
      </c>
      <c r="B28" s="572"/>
      <c r="C28" s="564">
        <v>4024.0797960349919</v>
      </c>
      <c r="D28" s="565">
        <v>3843.6387597997045</v>
      </c>
      <c r="E28" s="566">
        <v>180.44103623528702</v>
      </c>
      <c r="F28" s="564">
        <v>3679.4105570259053</v>
      </c>
      <c r="G28" s="565">
        <v>3659.0820270259051</v>
      </c>
      <c r="H28" s="566">
        <v>20.328530000000001</v>
      </c>
      <c r="I28" s="599">
        <v>344.66923900908648</v>
      </c>
      <c r="J28" s="568">
        <v>27.340647692664898</v>
      </c>
      <c r="K28" s="207">
        <v>34.231504807394678</v>
      </c>
    </row>
    <row r="29" spans="1:11" s="569" customFormat="1" ht="18" customHeight="1">
      <c r="A29" s="572" t="s">
        <v>236</v>
      </c>
      <c r="B29" s="572"/>
      <c r="C29" s="564">
        <v>4171.4925997320206</v>
      </c>
      <c r="D29" s="565">
        <v>4012.3533699642767</v>
      </c>
      <c r="E29" s="566">
        <v>159.13922976774421</v>
      </c>
      <c r="F29" s="564">
        <v>3642.1071749692155</v>
      </c>
      <c r="G29" s="565">
        <v>3620.4915749692154</v>
      </c>
      <c r="H29" s="566">
        <v>21.615600000000001</v>
      </c>
      <c r="I29" s="599">
        <v>529.38542476280509</v>
      </c>
      <c r="J29" s="568">
        <v>1.7512882608649729</v>
      </c>
      <c r="K29" s="207">
        <v>6.2528630173587754</v>
      </c>
    </row>
    <row r="30" spans="1:11" s="569" customFormat="1" ht="18" customHeight="1">
      <c r="A30" s="572" t="s">
        <v>237</v>
      </c>
      <c r="B30" s="572"/>
      <c r="C30" s="564">
        <v>4287.7855047849189</v>
      </c>
      <c r="D30" s="565">
        <v>4123.9789703961869</v>
      </c>
      <c r="E30" s="566">
        <v>163.80653438873213</v>
      </c>
      <c r="F30" s="564">
        <v>3319.2382261585758</v>
      </c>
      <c r="G30" s="565">
        <v>3301.413746158576</v>
      </c>
      <c r="H30" s="566">
        <v>17.824480000000001</v>
      </c>
      <c r="I30" s="599">
        <v>968.54727862634297</v>
      </c>
      <c r="J30" s="568">
        <v>18.155314885540434</v>
      </c>
      <c r="K30" s="207">
        <v>18.203399348523675</v>
      </c>
    </row>
    <row r="31" spans="1:11" s="569" customFormat="1" ht="18" customHeight="1">
      <c r="A31" s="582" t="s">
        <v>238</v>
      </c>
      <c r="B31" s="582"/>
      <c r="C31" s="584">
        <v>4252.4254631797985</v>
      </c>
      <c r="D31" s="585">
        <v>4050.3999728434183</v>
      </c>
      <c r="E31" s="586">
        <v>202.02549033638007</v>
      </c>
      <c r="F31" s="584">
        <v>3520.2606319446527</v>
      </c>
      <c r="G31" s="585">
        <v>3501.7784519446527</v>
      </c>
      <c r="H31" s="586">
        <v>18.48218</v>
      </c>
      <c r="I31" s="604">
        <v>732.16483123514536</v>
      </c>
      <c r="J31" s="588">
        <v>15.625141435538808</v>
      </c>
      <c r="K31" s="215">
        <v>17.413031825698187</v>
      </c>
    </row>
    <row r="32" spans="1:11" s="589" customFormat="1" ht="18" customHeight="1">
      <c r="A32" s="573" t="s">
        <v>240</v>
      </c>
      <c r="B32" s="645"/>
      <c r="C32" s="575">
        <v>52057.422358748801</v>
      </c>
      <c r="D32" s="576">
        <v>49525.408414814941</v>
      </c>
      <c r="E32" s="577">
        <v>2532.0139439338727</v>
      </c>
      <c r="F32" s="575">
        <v>44804.717747220813</v>
      </c>
      <c r="G32" s="576">
        <v>44542.167647220813</v>
      </c>
      <c r="H32" s="577">
        <v>262.55009999999999</v>
      </c>
      <c r="I32" s="596">
        <v>7252.7046115279891</v>
      </c>
      <c r="J32" s="579">
        <v>10.9297083815091</v>
      </c>
      <c r="K32" s="580">
        <v>12.649782484777269</v>
      </c>
    </row>
    <row r="33" spans="1:11" s="569" customFormat="1" ht="18" customHeight="1">
      <c r="A33" s="563" t="s">
        <v>228</v>
      </c>
      <c r="B33" s="563"/>
      <c r="C33" s="564">
        <v>3651.1885993585961</v>
      </c>
      <c r="D33" s="565">
        <v>3486.532022887392</v>
      </c>
      <c r="E33" s="566">
        <v>164.65657647120395</v>
      </c>
      <c r="F33" s="564">
        <v>3374.8206838800015</v>
      </c>
      <c r="G33" s="565">
        <v>3355.6734638800012</v>
      </c>
      <c r="H33" s="566">
        <v>19.147220000000001</v>
      </c>
      <c r="I33" s="599">
        <v>276.36791547859491</v>
      </c>
      <c r="J33" s="568">
        <v>3.8144670415824118</v>
      </c>
      <c r="K33" s="207">
        <v>27.575333061969115</v>
      </c>
    </row>
    <row r="34" spans="1:11" s="569" customFormat="1" ht="18" customHeight="1">
      <c r="A34" s="563" t="s">
        <v>4</v>
      </c>
      <c r="B34" s="563"/>
      <c r="C34" s="564">
        <v>3542.9297848342389</v>
      </c>
      <c r="D34" s="565">
        <v>3404.3023484245396</v>
      </c>
      <c r="E34" s="566">
        <v>138.62743640969938</v>
      </c>
      <c r="F34" s="564">
        <v>2999.9501214799984</v>
      </c>
      <c r="G34" s="565">
        <v>2978.2855914799984</v>
      </c>
      <c r="H34" s="566">
        <v>21.664529999999999</v>
      </c>
      <c r="I34" s="599">
        <v>542.97966335424064</v>
      </c>
      <c r="J34" s="568">
        <v>21.701391450265469</v>
      </c>
      <c r="K34" s="207">
        <v>27.71568678618554</v>
      </c>
    </row>
    <row r="35" spans="1:11" s="569" customFormat="1" ht="18" customHeight="1">
      <c r="A35" s="563" t="s">
        <v>229</v>
      </c>
      <c r="B35" s="563"/>
      <c r="C35" s="564">
        <v>4591.938843633684</v>
      </c>
      <c r="D35" s="565">
        <v>4366.4523098049558</v>
      </c>
      <c r="E35" s="566">
        <v>225.4865338287284</v>
      </c>
      <c r="F35" s="564">
        <v>3879.4333783994057</v>
      </c>
      <c r="G35" s="565">
        <v>3856.0116983994053</v>
      </c>
      <c r="H35" s="566">
        <v>23.421679999999999</v>
      </c>
      <c r="I35" s="599">
        <v>712.5054652342784</v>
      </c>
      <c r="J35" s="568">
        <v>9.861567465184983</v>
      </c>
      <c r="K35" s="207">
        <v>6.4801130845549562</v>
      </c>
    </row>
    <row r="36" spans="1:11" s="569" customFormat="1" ht="18" customHeight="1">
      <c r="A36" s="563" t="s">
        <v>230</v>
      </c>
      <c r="B36" s="563"/>
      <c r="C36" s="564">
        <v>4206.2065025210704</v>
      </c>
      <c r="D36" s="565">
        <v>3979.0768352648734</v>
      </c>
      <c r="E36" s="566">
        <v>227.12966725619665</v>
      </c>
      <c r="F36" s="564">
        <v>3714.6923398499976</v>
      </c>
      <c r="G36" s="565">
        <v>3690.4913898499976</v>
      </c>
      <c r="H36" s="566">
        <v>24.200949999999999</v>
      </c>
      <c r="I36" s="599">
        <v>491.51416267107248</v>
      </c>
      <c r="J36" s="568">
        <v>6.4340322525601668</v>
      </c>
      <c r="K36" s="207">
        <v>6.5457125889555652</v>
      </c>
    </row>
    <row r="37" spans="1:11" s="569" customFormat="1" ht="18" customHeight="1">
      <c r="A37" s="563" t="s">
        <v>231</v>
      </c>
      <c r="B37" s="563"/>
      <c r="C37" s="564">
        <v>4087.467950391766</v>
      </c>
      <c r="D37" s="565">
        <v>3913.0013933009054</v>
      </c>
      <c r="E37" s="566">
        <v>174.46655709086079</v>
      </c>
      <c r="F37" s="564">
        <v>3395.0125858000024</v>
      </c>
      <c r="G37" s="565">
        <v>3375.5296858000024</v>
      </c>
      <c r="H37" s="566">
        <v>19.482900000000001</v>
      </c>
      <c r="I37" s="599">
        <v>692.45536459176367</v>
      </c>
      <c r="J37" s="568">
        <v>3.3008530633676814</v>
      </c>
      <c r="K37" s="207">
        <v>1.4406786802509786</v>
      </c>
    </row>
    <row r="38" spans="1:11" s="569" customFormat="1" ht="18" customHeight="1">
      <c r="A38" s="572" t="s">
        <v>232</v>
      </c>
      <c r="B38" s="572"/>
      <c r="C38" s="564">
        <v>4212.5597581555448</v>
      </c>
      <c r="D38" s="565">
        <v>4013.5817147103935</v>
      </c>
      <c r="E38" s="566">
        <v>198.97804344515092</v>
      </c>
      <c r="F38" s="564">
        <v>3655.9480733099972</v>
      </c>
      <c r="G38" s="565">
        <v>3631.0964633099975</v>
      </c>
      <c r="H38" s="566">
        <v>24.851610000000001</v>
      </c>
      <c r="I38" s="599">
        <v>556.61168484554707</v>
      </c>
      <c r="J38" s="568">
        <v>5.7103637452742779</v>
      </c>
      <c r="K38" s="207">
        <v>8.6069958113524159</v>
      </c>
    </row>
    <row r="39" spans="1:11" s="569" customFormat="1" ht="18" customHeight="1">
      <c r="A39" s="572" t="s">
        <v>233</v>
      </c>
      <c r="B39" s="572"/>
      <c r="C39" s="564">
        <v>4204.7699358294776</v>
      </c>
      <c r="D39" s="565">
        <v>3997.0815094715226</v>
      </c>
      <c r="E39" s="566">
        <v>207.68842635795542</v>
      </c>
      <c r="F39" s="564">
        <v>3649.6704207026792</v>
      </c>
      <c r="G39" s="565">
        <v>3630.3379207026792</v>
      </c>
      <c r="H39" s="566">
        <v>19.3325</v>
      </c>
      <c r="I39" s="599">
        <v>555.09951512679879</v>
      </c>
      <c r="J39" s="568">
        <v>8.4086649199217511</v>
      </c>
      <c r="K39" s="207">
        <v>0.32528229742380577</v>
      </c>
    </row>
    <row r="40" spans="1:11" s="569" customFormat="1" ht="18" customHeight="1">
      <c r="A40" s="572" t="s">
        <v>234</v>
      </c>
      <c r="B40" s="572"/>
      <c r="C40" s="564">
        <v>4458.5503230416762</v>
      </c>
      <c r="D40" s="565">
        <v>4221.8619461278158</v>
      </c>
      <c r="E40" s="566">
        <v>236.68837691386034</v>
      </c>
      <c r="F40" s="564">
        <v>3654.7450861881489</v>
      </c>
      <c r="G40" s="565">
        <v>3633.962356188149</v>
      </c>
      <c r="H40" s="566">
        <v>20.782730000000001</v>
      </c>
      <c r="I40" s="599">
        <v>803.80523685352739</v>
      </c>
      <c r="J40" s="568">
        <v>16.956682131340905</v>
      </c>
      <c r="K40" s="207">
        <v>16.486203365256575</v>
      </c>
    </row>
    <row r="41" spans="1:11" s="569" customFormat="1" ht="18" customHeight="1">
      <c r="A41" s="572" t="s">
        <v>235</v>
      </c>
      <c r="B41" s="572"/>
      <c r="C41" s="564">
        <v>4520.8405155552009</v>
      </c>
      <c r="D41" s="565">
        <v>4277.5604130897</v>
      </c>
      <c r="E41" s="566">
        <v>243.28010246550076</v>
      </c>
      <c r="F41" s="564">
        <v>3828.5343455396269</v>
      </c>
      <c r="G41" s="565">
        <v>3807.647245539627</v>
      </c>
      <c r="H41" s="566">
        <v>20.8871</v>
      </c>
      <c r="I41" s="599">
        <v>692.30617001557414</v>
      </c>
      <c r="J41" s="568">
        <v>12.344703502392719</v>
      </c>
      <c r="K41" s="207">
        <v>4.0529260380842</v>
      </c>
    </row>
    <row r="42" spans="1:11" s="569" customFormat="1" ht="18" customHeight="1">
      <c r="A42" s="572" t="s">
        <v>236</v>
      </c>
      <c r="B42" s="572"/>
      <c r="C42" s="564">
        <v>4634.2620316668945</v>
      </c>
      <c r="D42" s="565">
        <v>4416.9820099463968</v>
      </c>
      <c r="E42" s="566">
        <v>217.28002172049787</v>
      </c>
      <c r="F42" s="564">
        <v>3763.4478458872754</v>
      </c>
      <c r="G42" s="565">
        <v>3743.2249458872752</v>
      </c>
      <c r="H42" s="566">
        <v>20.222899999999999</v>
      </c>
      <c r="I42" s="599">
        <v>870.81418577961927</v>
      </c>
      <c r="J42" s="568">
        <v>11.093617473146248</v>
      </c>
      <c r="K42" s="207">
        <v>3.3316062677119209</v>
      </c>
    </row>
    <row r="43" spans="1:11" s="569" customFormat="1" ht="18" customHeight="1">
      <c r="A43" s="572" t="s">
        <v>237</v>
      </c>
      <c r="B43" s="572"/>
      <c r="C43" s="564">
        <v>4927.5864915124503</v>
      </c>
      <c r="D43" s="565">
        <v>4680.8998334202142</v>
      </c>
      <c r="E43" s="566">
        <v>246.68665809223674</v>
      </c>
      <c r="F43" s="564">
        <v>4303.5758043252654</v>
      </c>
      <c r="G43" s="565">
        <v>4278.4450343252656</v>
      </c>
      <c r="H43" s="566">
        <v>25.130769999999998</v>
      </c>
      <c r="I43" s="599">
        <v>624.01068718718534</v>
      </c>
      <c r="J43" s="568">
        <v>14.921478371843715</v>
      </c>
      <c r="K43" s="207">
        <v>29.6555266931197</v>
      </c>
    </row>
    <row r="44" spans="1:11" s="569" customFormat="1" ht="18" customHeight="1">
      <c r="A44" s="582" t="s">
        <v>238</v>
      </c>
      <c r="B44" s="582"/>
      <c r="C44" s="584">
        <v>5019.1216222482035</v>
      </c>
      <c r="D44" s="585">
        <v>4768.0760783662226</v>
      </c>
      <c r="E44" s="586">
        <v>251.04554388198136</v>
      </c>
      <c r="F44" s="584">
        <v>4584.8870618584169</v>
      </c>
      <c r="G44" s="585">
        <v>4561.4618518584166</v>
      </c>
      <c r="H44" s="586">
        <v>23.42521</v>
      </c>
      <c r="I44" s="604">
        <v>434.23456038978696</v>
      </c>
      <c r="J44" s="588">
        <v>18.02962017105175</v>
      </c>
      <c r="K44" s="215">
        <v>30.242829756774174</v>
      </c>
    </row>
    <row r="45" spans="1:11" s="581" customFormat="1" ht="18" customHeight="1">
      <c r="A45" s="573" t="s">
        <v>241</v>
      </c>
      <c r="B45" s="645"/>
      <c r="C45" s="575">
        <v>61485.147342923927</v>
      </c>
      <c r="D45" s="576">
        <v>58178.802060796261</v>
      </c>
      <c r="E45" s="577">
        <v>3306.3452821276455</v>
      </c>
      <c r="F45" s="575">
        <v>57416.180526270589</v>
      </c>
      <c r="G45" s="576">
        <v>57125.333516270577</v>
      </c>
      <c r="H45" s="577">
        <v>290.84701000000001</v>
      </c>
      <c r="I45" s="596">
        <v>4068.9668166533261</v>
      </c>
      <c r="J45" s="579">
        <v>18.110241646627941</v>
      </c>
      <c r="K45" s="580">
        <v>28.147622422712516</v>
      </c>
    </row>
    <row r="46" spans="1:11" s="569" customFormat="1" ht="18" customHeight="1">
      <c r="A46" s="563" t="s">
        <v>228</v>
      </c>
      <c r="B46" s="563"/>
      <c r="C46" s="564">
        <v>4217.4047903141127</v>
      </c>
      <c r="D46" s="565">
        <v>3994.1224819247209</v>
      </c>
      <c r="E46" s="566">
        <v>223.2823083893916</v>
      </c>
      <c r="F46" s="564">
        <v>3669.597372019995</v>
      </c>
      <c r="G46" s="565">
        <v>3652.8343520199946</v>
      </c>
      <c r="H46" s="566">
        <v>16.763020000000001</v>
      </c>
      <c r="I46" s="599">
        <v>547.80741829411807</v>
      </c>
      <c r="J46" s="568">
        <v>15.507722363478671</v>
      </c>
      <c r="K46" s="207">
        <v>8.7345881678398207</v>
      </c>
    </row>
    <row r="47" spans="1:11" s="569" customFormat="1" ht="18" customHeight="1">
      <c r="A47" s="563" t="s">
        <v>4</v>
      </c>
      <c r="B47" s="563"/>
      <c r="C47" s="564">
        <v>4637.8770227705918</v>
      </c>
      <c r="D47" s="565">
        <v>4396.7558956783505</v>
      </c>
      <c r="E47" s="566">
        <v>241.12112709224121</v>
      </c>
      <c r="F47" s="564">
        <v>4486.1331778300037</v>
      </c>
      <c r="G47" s="565">
        <v>4464.3168678300035</v>
      </c>
      <c r="H47" s="566">
        <v>21.816310000000001</v>
      </c>
      <c r="I47" s="599">
        <v>151.74384494058788</v>
      </c>
      <c r="J47" s="568">
        <v>30.905135140508612</v>
      </c>
      <c r="K47" s="207">
        <v>49.540258876597932</v>
      </c>
    </row>
    <row r="48" spans="1:11" s="569" customFormat="1" ht="18" customHeight="1">
      <c r="A48" s="563" t="s">
        <v>229</v>
      </c>
      <c r="B48" s="563"/>
      <c r="C48" s="564">
        <v>5180.7993137829417</v>
      </c>
      <c r="D48" s="565">
        <v>4914.0075300350645</v>
      </c>
      <c r="E48" s="566">
        <v>266.79178374787773</v>
      </c>
      <c r="F48" s="564">
        <v>4807.781618819221</v>
      </c>
      <c r="G48" s="565">
        <v>4783.774848819221</v>
      </c>
      <c r="H48" s="566">
        <v>24.006769999999999</v>
      </c>
      <c r="I48" s="599">
        <v>373.01769496372043</v>
      </c>
      <c r="J48" s="568">
        <v>12.823787297726334</v>
      </c>
      <c r="K48" s="207">
        <v>23.929995694444379</v>
      </c>
    </row>
    <row r="49" spans="1:11" s="569" customFormat="1" ht="18" customHeight="1">
      <c r="A49" s="563" t="s">
        <v>230</v>
      </c>
      <c r="B49" s="563"/>
      <c r="C49" s="564">
        <v>4904.0142846397575</v>
      </c>
      <c r="D49" s="565">
        <v>4645.662552804878</v>
      </c>
      <c r="E49" s="566">
        <v>258.35173183487996</v>
      </c>
      <c r="F49" s="564">
        <v>4436.1981996599998</v>
      </c>
      <c r="G49" s="565">
        <v>4414.70153966</v>
      </c>
      <c r="H49" s="566">
        <v>21.496659999999999</v>
      </c>
      <c r="I49" s="599">
        <v>467.81608497975827</v>
      </c>
      <c r="J49" s="568">
        <v>16.589955383798756</v>
      </c>
      <c r="K49" s="207">
        <v>19.423031406125464</v>
      </c>
    </row>
    <row r="50" spans="1:11" s="569" customFormat="1" ht="18" customHeight="1">
      <c r="A50" s="563" t="s">
        <v>231</v>
      </c>
      <c r="B50" s="563"/>
      <c r="C50" s="564">
        <v>5514.938618727484</v>
      </c>
      <c r="D50" s="565">
        <v>5225.4897070049346</v>
      </c>
      <c r="E50" s="566">
        <v>289.44891172254967</v>
      </c>
      <c r="F50" s="564">
        <v>4948.1769284500006</v>
      </c>
      <c r="G50" s="565">
        <v>4917.7771184500007</v>
      </c>
      <c r="H50" s="566">
        <v>30.399809999999999</v>
      </c>
      <c r="I50" s="599">
        <v>566.7616902774829</v>
      </c>
      <c r="J50" s="568">
        <v>34.923103634339228</v>
      </c>
      <c r="K50" s="207">
        <v>45.748411924782609</v>
      </c>
    </row>
    <row r="51" spans="1:11" s="569" customFormat="1" ht="18" customHeight="1">
      <c r="A51" s="572" t="s">
        <v>232</v>
      </c>
      <c r="B51" s="572"/>
      <c r="C51" s="564">
        <v>5145.3169700235712</v>
      </c>
      <c r="D51" s="565">
        <v>4844.7456308618603</v>
      </c>
      <c r="E51" s="566">
        <v>300.57133916171097</v>
      </c>
      <c r="F51" s="564">
        <v>5027.537907869998</v>
      </c>
      <c r="G51" s="565">
        <v>4999.7691478699981</v>
      </c>
      <c r="H51" s="566">
        <v>27.76876</v>
      </c>
      <c r="I51" s="599">
        <v>117.77906215357304</v>
      </c>
      <c r="J51" s="568">
        <v>22.142290327447643</v>
      </c>
      <c r="K51" s="207">
        <v>37.51666618498222</v>
      </c>
    </row>
    <row r="52" spans="1:11" s="569" customFormat="1" ht="18" customHeight="1">
      <c r="A52" s="572" t="s">
        <v>233</v>
      </c>
      <c r="B52" s="572"/>
      <c r="C52" s="564">
        <v>5214.8735002166059</v>
      </c>
      <c r="D52" s="565">
        <v>4936.1590520964255</v>
      </c>
      <c r="E52" s="566">
        <v>278.71444812018098</v>
      </c>
      <c r="F52" s="564">
        <v>4745.9439617689077</v>
      </c>
      <c r="G52" s="565">
        <v>4723.8740817689077</v>
      </c>
      <c r="H52" s="566">
        <v>22.069880000000001</v>
      </c>
      <c r="I52" s="599">
        <v>468.92953844769897</v>
      </c>
      <c r="J52" s="568">
        <v>24.022802193762942</v>
      </c>
      <c r="K52" s="207">
        <v>30.037603802459518</v>
      </c>
    </row>
    <row r="53" spans="1:11" s="569" customFormat="1" ht="18" customHeight="1">
      <c r="A53" s="572" t="s">
        <v>234</v>
      </c>
      <c r="B53" s="572"/>
      <c r="C53" s="564">
        <v>5303.0832954615616</v>
      </c>
      <c r="D53" s="565">
        <v>5019.7234077729227</v>
      </c>
      <c r="E53" s="566">
        <v>283.35988768863916</v>
      </c>
      <c r="F53" s="564">
        <v>4837.3617475833917</v>
      </c>
      <c r="G53" s="565">
        <v>4811.2637975833914</v>
      </c>
      <c r="H53" s="566">
        <v>26.097950000000001</v>
      </c>
      <c r="I53" s="599">
        <v>465.72154787816999</v>
      </c>
      <c r="J53" s="568">
        <v>18.941873730915635</v>
      </c>
      <c r="K53" s="207">
        <v>32.358389805749667</v>
      </c>
    </row>
    <row r="54" spans="1:11" s="569" customFormat="1" ht="18" customHeight="1">
      <c r="A54" s="572" t="s">
        <v>235</v>
      </c>
      <c r="B54" s="572"/>
      <c r="C54" s="564">
        <v>5349.9657869895855</v>
      </c>
      <c r="D54" s="565">
        <v>5060.8462372366612</v>
      </c>
      <c r="E54" s="566">
        <v>289.11954975292457</v>
      </c>
      <c r="F54" s="564">
        <v>4917.9022117710838</v>
      </c>
      <c r="G54" s="565">
        <v>4895.4476217710835</v>
      </c>
      <c r="H54" s="566">
        <v>22.45459</v>
      </c>
      <c r="I54" s="599">
        <v>432.06357521850231</v>
      </c>
      <c r="J54" s="568">
        <v>18.340069033215173</v>
      </c>
      <c r="K54" s="207">
        <v>28.453913897902133</v>
      </c>
    </row>
    <row r="55" spans="1:11" s="569" customFormat="1" ht="18" customHeight="1">
      <c r="A55" s="572" t="s">
        <v>236</v>
      </c>
      <c r="B55" s="572"/>
      <c r="C55" s="564">
        <v>5503.7750133020736</v>
      </c>
      <c r="D55" s="565">
        <v>5206.0145929420351</v>
      </c>
      <c r="E55" s="566">
        <v>297.76042036003815</v>
      </c>
      <c r="F55" s="564">
        <v>5206.0521331744221</v>
      </c>
      <c r="G55" s="565">
        <v>5180.8466531744225</v>
      </c>
      <c r="H55" s="566">
        <v>25.205480000000001</v>
      </c>
      <c r="I55" s="599">
        <v>297.72288012765108</v>
      </c>
      <c r="J55" s="568">
        <v>18.762706460998803</v>
      </c>
      <c r="K55" s="207">
        <v>38.331985624927313</v>
      </c>
    </row>
    <row r="56" spans="1:11" s="569" customFormat="1" ht="18" customHeight="1">
      <c r="A56" s="572" t="s">
        <v>237</v>
      </c>
      <c r="B56" s="572"/>
      <c r="C56" s="564">
        <v>5442.728853830994</v>
      </c>
      <c r="D56" s="565">
        <v>5139.7089849489348</v>
      </c>
      <c r="E56" s="566">
        <v>303.01986888205948</v>
      </c>
      <c r="F56" s="564">
        <v>5070.9208673018466</v>
      </c>
      <c r="G56" s="565">
        <v>5044.0813873018469</v>
      </c>
      <c r="H56" s="566">
        <v>26.839479999999998</v>
      </c>
      <c r="I56" s="599">
        <v>371.80798652914763</v>
      </c>
      <c r="J56" s="568">
        <v>10.454253075128234</v>
      </c>
      <c r="K56" s="207">
        <v>17.830406570400577</v>
      </c>
    </row>
    <row r="57" spans="1:11" s="569" customFormat="1" ht="18" customHeight="1">
      <c r="A57" s="582" t="s">
        <v>238</v>
      </c>
      <c r="B57" s="582"/>
      <c r="C57" s="584">
        <v>5070.3698928646327</v>
      </c>
      <c r="D57" s="585">
        <v>4795.56598748948</v>
      </c>
      <c r="E57" s="586">
        <v>274.80390537515262</v>
      </c>
      <c r="F57" s="584">
        <v>5262.5744000217173</v>
      </c>
      <c r="G57" s="585">
        <v>5236.6461000217168</v>
      </c>
      <c r="H57" s="586">
        <v>25.9283</v>
      </c>
      <c r="I57" s="604">
        <v>-192.20450715708435</v>
      </c>
      <c r="J57" s="588">
        <v>1.0210605455197821</v>
      </c>
      <c r="K57" s="215">
        <v>14.780894905808422</v>
      </c>
    </row>
    <row r="58" spans="1:11" s="562" customFormat="1" ht="18" customHeight="1">
      <c r="A58" s="590" t="s">
        <v>242</v>
      </c>
      <c r="B58" s="646"/>
      <c r="C58" s="575">
        <v>64269.027936894112</v>
      </c>
      <c r="D58" s="576">
        <v>60842.966413719114</v>
      </c>
      <c r="E58" s="577">
        <v>3426.0615231749994</v>
      </c>
      <c r="F58" s="575">
        <v>59585.184028231604</v>
      </c>
      <c r="G58" s="576">
        <v>59259.448088231591</v>
      </c>
      <c r="H58" s="577">
        <v>325.73594000000003</v>
      </c>
      <c r="I58" s="596">
        <v>4683.8439086625258</v>
      </c>
      <c r="J58" s="579">
        <v>4.5277285885703744</v>
      </c>
      <c r="K58" s="580">
        <v>3.777686850779967</v>
      </c>
    </row>
    <row r="59" spans="1:11" s="339" customFormat="1" ht="18" customHeight="1">
      <c r="A59" s="563" t="s">
        <v>228</v>
      </c>
      <c r="B59" s="563"/>
      <c r="C59" s="564">
        <v>5200.2854353391785</v>
      </c>
      <c r="D59" s="565">
        <v>4900.8335019614788</v>
      </c>
      <c r="E59" s="566">
        <v>299.45193337769916</v>
      </c>
      <c r="F59" s="564">
        <v>5076.3658011499947</v>
      </c>
      <c r="G59" s="565">
        <v>5045.4200911499947</v>
      </c>
      <c r="H59" s="566">
        <v>30.945709999999998</v>
      </c>
      <c r="I59" s="599">
        <v>123.91963418918371</v>
      </c>
      <c r="J59" s="568">
        <v>23.305342832691679</v>
      </c>
      <c r="K59" s="207">
        <v>38.335770563178137</v>
      </c>
    </row>
    <row r="60" spans="1:11" s="339" customFormat="1" ht="18" customHeight="1">
      <c r="A60" s="563" t="s">
        <v>4</v>
      </c>
      <c r="B60" s="563"/>
      <c r="C60" s="564">
        <v>3895.8030532833786</v>
      </c>
      <c r="D60" s="565">
        <v>3721.4606308876896</v>
      </c>
      <c r="E60" s="566">
        <v>174.34242239568914</v>
      </c>
      <c r="F60" s="564">
        <v>3530.4308592699977</v>
      </c>
      <c r="G60" s="565">
        <v>3511.7133892699976</v>
      </c>
      <c r="H60" s="566">
        <v>18.717469999999999</v>
      </c>
      <c r="I60" s="599">
        <v>365.37219401338098</v>
      </c>
      <c r="J60" s="568">
        <v>-16.00029422608343</v>
      </c>
      <c r="K60" s="207">
        <v>-21.303476305228429</v>
      </c>
    </row>
    <row r="61" spans="1:11" s="339" customFormat="1" ht="18" customHeight="1">
      <c r="A61" s="563" t="s">
        <v>229</v>
      </c>
      <c r="B61" s="563"/>
      <c r="C61" s="564">
        <v>5157.3311185408238</v>
      </c>
      <c r="D61" s="565">
        <v>4886.8929730470481</v>
      </c>
      <c r="E61" s="566">
        <v>270.43814549377606</v>
      </c>
      <c r="F61" s="564">
        <v>5124.258972704507</v>
      </c>
      <c r="G61" s="565">
        <v>5099.2665927045073</v>
      </c>
      <c r="H61" s="566">
        <v>24.992380000000001</v>
      </c>
      <c r="I61" s="599">
        <v>33.072145836316942</v>
      </c>
      <c r="J61" s="568">
        <v>-0.45298406328311375</v>
      </c>
      <c r="K61" s="207">
        <v>6.582606677609701</v>
      </c>
    </row>
    <row r="62" spans="1:11" s="339" customFormat="1" ht="18" customHeight="1">
      <c r="A62" s="563" t="s">
        <v>230</v>
      </c>
      <c r="B62" s="563"/>
      <c r="C62" s="564">
        <v>5205.9858478104816</v>
      </c>
      <c r="D62" s="565">
        <v>4935.0319965448725</v>
      </c>
      <c r="E62" s="566">
        <v>270.9538512656091</v>
      </c>
      <c r="F62" s="564">
        <v>5016.9025831500021</v>
      </c>
      <c r="G62" s="565">
        <v>4992.6260631500018</v>
      </c>
      <c r="H62" s="566">
        <v>24.276520000000001</v>
      </c>
      <c r="I62" s="599">
        <v>189.08326466048001</v>
      </c>
      <c r="J62" s="568">
        <v>6.1576403665167208</v>
      </c>
      <c r="K62" s="207">
        <v>13.090136133559332</v>
      </c>
    </row>
    <row r="63" spans="1:11" s="339" customFormat="1" ht="18" customHeight="1">
      <c r="A63" s="563" t="s">
        <v>231</v>
      </c>
      <c r="B63" s="563"/>
      <c r="C63" s="564">
        <v>5389.3200306290719</v>
      </c>
      <c r="D63" s="565">
        <v>5094.2108920855935</v>
      </c>
      <c r="E63" s="566">
        <v>295.10913854347797</v>
      </c>
      <c r="F63" s="564">
        <v>5148.3625554699993</v>
      </c>
      <c r="G63" s="565">
        <v>5123.1425054699994</v>
      </c>
      <c r="H63" s="566">
        <v>25.220050000000001</v>
      </c>
      <c r="I63" s="599">
        <v>240.95747515907289</v>
      </c>
      <c r="J63" s="568">
        <v>-2.277787601694047</v>
      </c>
      <c r="K63" s="207">
        <v>4.0456440809343874</v>
      </c>
    </row>
    <row r="64" spans="1:11" s="339" customFormat="1" ht="18" customHeight="1">
      <c r="A64" s="572" t="s">
        <v>232</v>
      </c>
      <c r="B64" s="572"/>
      <c r="C64" s="564">
        <v>4907.0302422482773</v>
      </c>
      <c r="D64" s="565">
        <v>4654.3667285686552</v>
      </c>
      <c r="E64" s="566">
        <v>252.66351367962233</v>
      </c>
      <c r="F64" s="564">
        <v>4798.1055252399992</v>
      </c>
      <c r="G64" s="565">
        <v>4774.1311452399996</v>
      </c>
      <c r="H64" s="566">
        <v>23.97438</v>
      </c>
      <c r="I64" s="599">
        <v>108.92471700827836</v>
      </c>
      <c r="J64" s="568">
        <v>-4.6311379680502363</v>
      </c>
      <c r="K64" s="207">
        <v>-4.5635137284763276</v>
      </c>
    </row>
    <row r="65" spans="1:11" s="339" customFormat="1" ht="18" customHeight="1">
      <c r="A65" s="572" t="s">
        <v>233</v>
      </c>
      <c r="B65" s="572"/>
      <c r="C65" s="564">
        <v>5171.2591140232244</v>
      </c>
      <c r="D65" s="565">
        <v>4892.9172387774242</v>
      </c>
      <c r="E65" s="566">
        <v>278.3418752457992</v>
      </c>
      <c r="F65" s="564">
        <v>4881.2716393037263</v>
      </c>
      <c r="G65" s="565">
        <v>4854.8953793037263</v>
      </c>
      <c r="H65" s="566">
        <v>26.376259999999998</v>
      </c>
      <c r="I65" s="599">
        <v>289.98747471949815</v>
      </c>
      <c r="J65" s="568">
        <v>-0.83634600516331925</v>
      </c>
      <c r="K65" s="207">
        <v>2.8514385889288785</v>
      </c>
    </row>
    <row r="66" spans="1:11" s="339" customFormat="1" ht="18" customHeight="1">
      <c r="A66" s="572" t="s">
        <v>234</v>
      </c>
      <c r="B66" s="572"/>
      <c r="C66" s="564">
        <v>5322.5747456407616</v>
      </c>
      <c r="D66" s="565">
        <v>5043.6201811302199</v>
      </c>
      <c r="E66" s="566">
        <v>278.95456451054196</v>
      </c>
      <c r="F66" s="564">
        <v>5014.1900408141546</v>
      </c>
      <c r="G66" s="565">
        <v>4985.715840814154</v>
      </c>
      <c r="H66" s="566">
        <v>28.4742</v>
      </c>
      <c r="I66" s="599">
        <v>308.38470482660773</v>
      </c>
      <c r="J66" s="568">
        <v>0.36754938765305034</v>
      </c>
      <c r="K66" s="207">
        <v>3.6554697055497423</v>
      </c>
    </row>
    <row r="67" spans="1:11" s="339" customFormat="1" ht="18" customHeight="1">
      <c r="A67" s="572" t="s">
        <v>235</v>
      </c>
      <c r="B67" s="572"/>
      <c r="C67" s="564">
        <v>5567.1935005467531</v>
      </c>
      <c r="D67" s="565">
        <v>5255.4086395583263</v>
      </c>
      <c r="E67" s="566">
        <v>311.78486098842671</v>
      </c>
      <c r="F67" s="564">
        <v>5133.5811030180184</v>
      </c>
      <c r="G67" s="565">
        <v>5105.2815730180182</v>
      </c>
      <c r="H67" s="566">
        <v>28.299530000000001</v>
      </c>
      <c r="I67" s="599">
        <v>433.61239752873541</v>
      </c>
      <c r="J67" s="568">
        <v>4.0603570603280668</v>
      </c>
      <c r="K67" s="207">
        <v>4.3855872272267513</v>
      </c>
    </row>
    <row r="68" spans="1:11" s="339" customFormat="1" ht="18" customHeight="1">
      <c r="A68" s="572" t="s">
        <v>236</v>
      </c>
      <c r="B68" s="572"/>
      <c r="C68" s="564">
        <v>6294.2160509123751</v>
      </c>
      <c r="D68" s="565">
        <v>5957.3206440701679</v>
      </c>
      <c r="E68" s="566">
        <v>336.89540684220731</v>
      </c>
      <c r="F68" s="564">
        <v>5565.8002491060624</v>
      </c>
      <c r="G68" s="565">
        <v>5536.9759291060627</v>
      </c>
      <c r="H68" s="566">
        <v>28.82432</v>
      </c>
      <c r="I68" s="599">
        <v>728.41580180631274</v>
      </c>
      <c r="J68" s="568">
        <v>14.361797778795193</v>
      </c>
      <c r="K68" s="207">
        <v>6.9101904231658473</v>
      </c>
    </row>
    <row r="69" spans="1:11" s="339" customFormat="1" ht="18" customHeight="1">
      <c r="A69" s="572" t="s">
        <v>237</v>
      </c>
      <c r="B69" s="572"/>
      <c r="C69" s="564">
        <v>6108.0275127032392</v>
      </c>
      <c r="D69" s="565">
        <v>5765.8131897099875</v>
      </c>
      <c r="E69" s="566">
        <v>342.21432299325136</v>
      </c>
      <c r="F69" s="564">
        <v>5425.7278265679633</v>
      </c>
      <c r="G69" s="565">
        <v>5388.3098965679637</v>
      </c>
      <c r="H69" s="566">
        <v>37.417929999999998</v>
      </c>
      <c r="I69" s="599">
        <v>682.29968613527535</v>
      </c>
      <c r="J69" s="568">
        <v>12.223623052689057</v>
      </c>
      <c r="K69" s="207">
        <v>6.996894026762905</v>
      </c>
    </row>
    <row r="70" spans="1:11" s="339" customFormat="1" ht="18" customHeight="1">
      <c r="A70" s="582" t="s">
        <v>238</v>
      </c>
      <c r="B70" s="582"/>
      <c r="C70" s="584">
        <v>6050.001285216551</v>
      </c>
      <c r="D70" s="585">
        <v>5735.0897973776518</v>
      </c>
      <c r="E70" s="586">
        <v>314.91148783889929</v>
      </c>
      <c r="F70" s="584">
        <v>4870.186872437167</v>
      </c>
      <c r="G70" s="585">
        <v>4841.9696824371667</v>
      </c>
      <c r="H70" s="586">
        <v>28.217189999999999</v>
      </c>
      <c r="I70" s="604">
        <v>1179.8144127793837</v>
      </c>
      <c r="J70" s="588">
        <v>19.320708608074565</v>
      </c>
      <c r="K70" s="215">
        <v>-7.456189647084714</v>
      </c>
    </row>
    <row r="71" spans="1:11" s="562" customFormat="1" ht="18" customHeight="1">
      <c r="A71" s="590" t="s">
        <v>243</v>
      </c>
      <c r="B71" s="646"/>
      <c r="C71" s="575">
        <v>73519.353810000001</v>
      </c>
      <c r="D71" s="576">
        <v>69267.225659999996</v>
      </c>
      <c r="E71" s="577">
        <v>4252.1281499999996</v>
      </c>
      <c r="F71" s="575">
        <v>67159.635245063168</v>
      </c>
      <c r="G71" s="576">
        <v>66800.543135063155</v>
      </c>
      <c r="H71" s="577">
        <v>359.09210999999999</v>
      </c>
      <c r="I71" s="596">
        <v>6359.7185649368384</v>
      </c>
      <c r="J71" s="579">
        <v>14.393131761987751</v>
      </c>
      <c r="K71" s="580">
        <v>12.711970836983181</v>
      </c>
    </row>
    <row r="72" spans="1:11" s="339" customFormat="1" ht="18" customHeight="1">
      <c r="A72" s="592" t="s">
        <v>228</v>
      </c>
      <c r="B72" s="592"/>
      <c r="C72" s="564">
        <v>5501.9638599999998</v>
      </c>
      <c r="D72" s="565">
        <v>5203.4349300000003</v>
      </c>
      <c r="E72" s="566">
        <v>298.52893</v>
      </c>
      <c r="F72" s="564">
        <v>4796.5749055312781</v>
      </c>
      <c r="G72" s="565">
        <v>4773.1341755312778</v>
      </c>
      <c r="H72" s="566">
        <v>23.440729999999999</v>
      </c>
      <c r="I72" s="599">
        <v>705.38895446872232</v>
      </c>
      <c r="J72" s="568">
        <v>5.8011897310622365</v>
      </c>
      <c r="K72" s="207">
        <v>-5.5116377853489897</v>
      </c>
    </row>
    <row r="73" spans="1:11" s="339" customFormat="1" ht="18" customHeight="1">
      <c r="A73" s="592" t="s">
        <v>4</v>
      </c>
      <c r="B73" s="592"/>
      <c r="C73" s="564">
        <v>4993.8147799999997</v>
      </c>
      <c r="D73" s="565">
        <v>4747.20586</v>
      </c>
      <c r="E73" s="566">
        <v>246.60892000000001</v>
      </c>
      <c r="F73" s="564">
        <v>5265.9274180233506</v>
      </c>
      <c r="G73" s="565">
        <v>5241.87181802335</v>
      </c>
      <c r="H73" s="566">
        <v>24.055599999999998</v>
      </c>
      <c r="I73" s="599">
        <v>-272.11263802335026</v>
      </c>
      <c r="J73" s="568">
        <v>28.184477287454722</v>
      </c>
      <c r="K73" s="207">
        <v>49.158208386842873</v>
      </c>
    </row>
    <row r="74" spans="1:11" s="339" customFormat="1" ht="18" customHeight="1">
      <c r="A74" s="592" t="s">
        <v>229</v>
      </c>
      <c r="B74" s="592"/>
      <c r="C74" s="564">
        <v>5851.7564700000003</v>
      </c>
      <c r="D74" s="565">
        <v>5508.4604399999998</v>
      </c>
      <c r="E74" s="566">
        <v>343.29602999999997</v>
      </c>
      <c r="F74" s="564">
        <v>5383.3830003407729</v>
      </c>
      <c r="G74" s="565">
        <v>5355.0966903407725</v>
      </c>
      <c r="H74" s="566">
        <v>28.28631</v>
      </c>
      <c r="I74" s="599">
        <v>468.37346965922711</v>
      </c>
      <c r="J74" s="568">
        <v>13.464819991151767</v>
      </c>
      <c r="K74" s="207">
        <v>5.0568097556455855</v>
      </c>
    </row>
    <row r="75" spans="1:11" s="339" customFormat="1" ht="18" customHeight="1">
      <c r="A75" s="592" t="s">
        <v>230</v>
      </c>
      <c r="B75" s="592"/>
      <c r="C75" s="564">
        <v>6168.9016099999999</v>
      </c>
      <c r="D75" s="565">
        <v>5813.5431799999997</v>
      </c>
      <c r="E75" s="566">
        <v>355.35843</v>
      </c>
      <c r="F75" s="564">
        <v>5460.728979138652</v>
      </c>
      <c r="G75" s="565">
        <v>5432.078419138652</v>
      </c>
      <c r="H75" s="566">
        <v>28.650559999999999</v>
      </c>
      <c r="I75" s="599">
        <v>708.1726308613479</v>
      </c>
      <c r="J75" s="568">
        <v>18.496319243635643</v>
      </c>
      <c r="K75" s="207">
        <v>8.8466217677677434</v>
      </c>
    </row>
    <row r="76" spans="1:11" s="339" customFormat="1" ht="18" customHeight="1">
      <c r="A76" s="592" t="s">
        <v>231</v>
      </c>
      <c r="B76" s="592"/>
      <c r="C76" s="564">
        <v>6057.08331</v>
      </c>
      <c r="D76" s="565">
        <v>5726.3787300000004</v>
      </c>
      <c r="E76" s="566">
        <v>330.70458000000002</v>
      </c>
      <c r="F76" s="564">
        <v>5866.3357495807568</v>
      </c>
      <c r="G76" s="565">
        <v>5840.7023095807563</v>
      </c>
      <c r="H76" s="566">
        <v>25.63344</v>
      </c>
      <c r="I76" s="599">
        <v>190.74756041924357</v>
      </c>
      <c r="J76" s="568">
        <v>12.390492224915853</v>
      </c>
      <c r="K76" s="207">
        <v>13.945661098555103</v>
      </c>
    </row>
    <row r="77" spans="1:11" s="339" customFormat="1" ht="18" customHeight="1">
      <c r="A77" s="592" t="s">
        <v>232</v>
      </c>
      <c r="B77" s="592"/>
      <c r="C77" s="564">
        <v>5884.1918299999998</v>
      </c>
      <c r="D77" s="565">
        <v>5556.1754199999996</v>
      </c>
      <c r="E77" s="566">
        <v>328.01641000000001</v>
      </c>
      <c r="F77" s="564">
        <v>5528.0754863736447</v>
      </c>
      <c r="G77" s="565">
        <v>5502.2797263736447</v>
      </c>
      <c r="H77" s="566">
        <v>25.795760000000001</v>
      </c>
      <c r="I77" s="599">
        <v>356.11634362635493</v>
      </c>
      <c r="J77" s="568">
        <v>19.913502454878117</v>
      </c>
      <c r="K77" s="207">
        <v>15.213712105615537</v>
      </c>
    </row>
    <row r="78" spans="1:11" s="339" customFormat="1" ht="18" customHeight="1">
      <c r="A78" s="592" t="s">
        <v>233</v>
      </c>
      <c r="B78" s="592"/>
      <c r="C78" s="564">
        <v>6430.1731900000004</v>
      </c>
      <c r="D78" s="565">
        <v>6051.5246500000003</v>
      </c>
      <c r="E78" s="566">
        <v>378.64854000000003</v>
      </c>
      <c r="F78" s="564">
        <v>5940.7473776236602</v>
      </c>
      <c r="G78" s="565">
        <v>5891.6088976236606</v>
      </c>
      <c r="H78" s="566">
        <v>49.138480000000001</v>
      </c>
      <c r="I78" s="599">
        <v>489.42581237633942</v>
      </c>
      <c r="J78" s="568">
        <v>24.344440071914022</v>
      </c>
      <c r="K78" s="207">
        <v>21.704912502494132</v>
      </c>
    </row>
    <row r="79" spans="1:11" s="339" customFormat="1" ht="18" customHeight="1">
      <c r="A79" s="592" t="s">
        <v>234</v>
      </c>
      <c r="B79" s="592"/>
      <c r="C79" s="564">
        <v>6398.6181299999998</v>
      </c>
      <c r="D79" s="565">
        <v>6025.9379600000002</v>
      </c>
      <c r="E79" s="566">
        <v>372.68016999999998</v>
      </c>
      <c r="F79" s="564">
        <v>6033.0788316390754</v>
      </c>
      <c r="G79" s="565">
        <v>5999.8630416390752</v>
      </c>
      <c r="H79" s="566">
        <v>33.215789999999998</v>
      </c>
      <c r="I79" s="599">
        <v>365.5392983609247</v>
      </c>
      <c r="J79" s="568">
        <v>20.216595083808407</v>
      </c>
      <c r="K79" s="207">
        <v>20.320107186433724</v>
      </c>
    </row>
    <row r="80" spans="1:11" s="339" customFormat="1" ht="18" customHeight="1">
      <c r="A80" s="592" t="s">
        <v>235</v>
      </c>
      <c r="B80" s="592"/>
      <c r="C80" s="564">
        <v>6659.5536199999997</v>
      </c>
      <c r="D80" s="565">
        <v>6231.0986700000003</v>
      </c>
      <c r="E80" s="566">
        <v>428.45495</v>
      </c>
      <c r="F80" s="564">
        <v>5726.1006516292155</v>
      </c>
      <c r="G80" s="565">
        <v>5693.2578416292154</v>
      </c>
      <c r="H80" s="566">
        <v>32.84281</v>
      </c>
      <c r="I80" s="599">
        <v>933.45296837078456</v>
      </c>
      <c r="J80" s="568">
        <v>19.621378695494705</v>
      </c>
      <c r="K80" s="207">
        <v>11.542031512132084</v>
      </c>
    </row>
    <row r="81" spans="1:11" s="339" customFormat="1" ht="18" customHeight="1">
      <c r="A81" s="592" t="s">
        <v>236</v>
      </c>
      <c r="B81" s="592"/>
      <c r="C81" s="564">
        <v>6612.6851500000002</v>
      </c>
      <c r="D81" s="565">
        <v>6225.0341900000003</v>
      </c>
      <c r="E81" s="566">
        <v>387.65096</v>
      </c>
      <c r="F81" s="564">
        <v>5886.2677480897173</v>
      </c>
      <c r="G81" s="565">
        <v>5857.4141680897174</v>
      </c>
      <c r="H81" s="566">
        <v>28.853580000000001</v>
      </c>
      <c r="I81" s="599">
        <v>726.41740191028236</v>
      </c>
      <c r="J81" s="568">
        <v>5.0597103199446263</v>
      </c>
      <c r="K81" s="207">
        <v>5.7577973452267912</v>
      </c>
    </row>
    <row r="82" spans="1:11" s="339" customFormat="1" ht="18" customHeight="1">
      <c r="A82" s="592" t="s">
        <v>237</v>
      </c>
      <c r="B82" s="592"/>
      <c r="C82" s="564">
        <v>6503.94596</v>
      </c>
      <c r="D82" s="565">
        <v>6113.4771799999999</v>
      </c>
      <c r="E82" s="566">
        <v>390.46877999999998</v>
      </c>
      <c r="F82" s="564">
        <v>5755.9550988640531</v>
      </c>
      <c r="G82" s="565">
        <v>5727.2027488640533</v>
      </c>
      <c r="H82" s="566">
        <v>28.75235</v>
      </c>
      <c r="I82" s="599">
        <v>747.99086113594649</v>
      </c>
      <c r="J82" s="568">
        <v>6.4819362138324594</v>
      </c>
      <c r="K82" s="207">
        <v>6.0863221092491653</v>
      </c>
    </row>
    <row r="83" spans="1:11" s="339" customFormat="1" ht="18" customHeight="1">
      <c r="A83" s="594" t="s">
        <v>238</v>
      </c>
      <c r="B83" s="594"/>
      <c r="C83" s="584">
        <v>6456.6659</v>
      </c>
      <c r="D83" s="585">
        <v>6064.9544500000002</v>
      </c>
      <c r="E83" s="586">
        <v>391.71145000000001</v>
      </c>
      <c r="F83" s="584">
        <v>5516.4599982289847</v>
      </c>
      <c r="G83" s="585">
        <v>5486.0332982289847</v>
      </c>
      <c r="H83" s="586">
        <v>30.4267</v>
      </c>
      <c r="I83" s="604">
        <v>940.20590177101496</v>
      </c>
      <c r="J83" s="588">
        <v>6.7217277420610202</v>
      </c>
      <c r="K83" s="215">
        <v>13.269986198053344</v>
      </c>
    </row>
    <row r="84" spans="1:11" s="562" customFormat="1" ht="18" customHeight="1">
      <c r="A84" s="590" t="s">
        <v>244</v>
      </c>
      <c r="B84" s="647"/>
      <c r="C84" s="575">
        <v>81657.088529999994</v>
      </c>
      <c r="D84" s="576">
        <v>77072.481929999994</v>
      </c>
      <c r="E84" s="577">
        <v>4584.6066000000001</v>
      </c>
      <c r="F84" s="575">
        <v>73233.890976380382</v>
      </c>
      <c r="G84" s="576">
        <v>72897.961456380392</v>
      </c>
      <c r="H84" s="577">
        <v>335.92952000000002</v>
      </c>
      <c r="I84" s="596">
        <v>8423.1975536196151</v>
      </c>
      <c r="J84" s="597">
        <v>11.068833304806763</v>
      </c>
      <c r="K84" s="598">
        <v>9.0445037546027134</v>
      </c>
    </row>
    <row r="85" spans="1:11" s="339" customFormat="1" ht="18" customHeight="1">
      <c r="A85" s="592" t="s">
        <v>228</v>
      </c>
      <c r="B85" s="592"/>
      <c r="C85" s="564">
        <v>6534.5381399999997</v>
      </c>
      <c r="D85" s="565">
        <v>6149.4214199999997</v>
      </c>
      <c r="E85" s="566">
        <v>385.11671999999999</v>
      </c>
      <c r="F85" s="564">
        <v>5986.2346933389326</v>
      </c>
      <c r="G85" s="565">
        <v>5954.250303338933</v>
      </c>
      <c r="H85" s="566">
        <v>31.984390000000001</v>
      </c>
      <c r="I85" s="599">
        <v>548.30344666106703</v>
      </c>
      <c r="J85" s="568">
        <v>18.767376636312548</v>
      </c>
      <c r="K85" s="207">
        <v>24.802276858759623</v>
      </c>
    </row>
    <row r="86" spans="1:11" s="339" customFormat="1" ht="18" customHeight="1">
      <c r="A86" s="592" t="s">
        <v>4</v>
      </c>
      <c r="B86" s="592"/>
      <c r="C86" s="564">
        <v>4937.0526900000004</v>
      </c>
      <c r="D86" s="565">
        <v>4670.8751099999999</v>
      </c>
      <c r="E86" s="566">
        <v>266.17757999999998</v>
      </c>
      <c r="F86" s="564">
        <v>4263.8714165840229</v>
      </c>
      <c r="G86" s="565">
        <v>4241.251126584023</v>
      </c>
      <c r="H86" s="566">
        <v>22.620290000000001</v>
      </c>
      <c r="I86" s="599">
        <v>673.18127341597676</v>
      </c>
      <c r="J86" s="568">
        <v>-1.1366478834443274</v>
      </c>
      <c r="K86" s="207">
        <v>-19.029050761498432</v>
      </c>
    </row>
    <row r="87" spans="1:11" s="339" customFormat="1" ht="18" customHeight="1">
      <c r="A87" s="592" t="s">
        <v>229</v>
      </c>
      <c r="B87" s="592"/>
      <c r="C87" s="564">
        <v>6570.22984</v>
      </c>
      <c r="D87" s="565">
        <v>6167.1788399999996</v>
      </c>
      <c r="E87" s="566">
        <v>403.05099999999999</v>
      </c>
      <c r="F87" s="564">
        <v>5932.1125654648295</v>
      </c>
      <c r="G87" s="565">
        <v>5901.9293054648288</v>
      </c>
      <c r="H87" s="566">
        <v>30.183260000000001</v>
      </c>
      <c r="I87" s="599">
        <v>638.11727453517085</v>
      </c>
      <c r="J87" s="568">
        <v>12.277909610274673</v>
      </c>
      <c r="K87" s="207">
        <v>10.193024815238322</v>
      </c>
    </row>
    <row r="88" spans="1:11" s="339" customFormat="1" ht="18" customHeight="1">
      <c r="A88" s="592" t="s">
        <v>230</v>
      </c>
      <c r="B88" s="592"/>
      <c r="C88" s="564">
        <v>6611.5277900000001</v>
      </c>
      <c r="D88" s="565">
        <v>6220.7607900000003</v>
      </c>
      <c r="E88" s="566">
        <v>390.767</v>
      </c>
      <c r="F88" s="564">
        <v>6173.8916509080445</v>
      </c>
      <c r="G88" s="565">
        <v>6144.8473609080447</v>
      </c>
      <c r="H88" s="566">
        <v>29.04429</v>
      </c>
      <c r="I88" s="599">
        <v>437.63613909195544</v>
      </c>
      <c r="J88" s="568">
        <v>7.1751214070668246</v>
      </c>
      <c r="K88" s="207">
        <v>13.059843740530832</v>
      </c>
    </row>
    <row r="89" spans="1:11" s="339" customFormat="1" ht="18" customHeight="1">
      <c r="A89" s="592" t="s">
        <v>231</v>
      </c>
      <c r="B89" s="592"/>
      <c r="C89" s="564">
        <v>6564.8383000000003</v>
      </c>
      <c r="D89" s="565">
        <v>6223.0529299999998</v>
      </c>
      <c r="E89" s="566">
        <v>341.78537</v>
      </c>
      <c r="F89" s="564">
        <v>6147.9995789570685</v>
      </c>
      <c r="G89" s="565">
        <v>6120.6627089570693</v>
      </c>
      <c r="H89" s="566">
        <v>27.336870000000001</v>
      </c>
      <c r="I89" s="599">
        <v>416.83872104293107</v>
      </c>
      <c r="J89" s="568">
        <v>8.3828298871457978</v>
      </c>
      <c r="K89" s="207">
        <v>4.8013588277220904</v>
      </c>
    </row>
    <row r="90" spans="1:11" s="339" customFormat="1" ht="18" customHeight="1">
      <c r="A90" s="592" t="s">
        <v>232</v>
      </c>
      <c r="B90" s="592"/>
      <c r="C90" s="564">
        <v>6712.9220400000004</v>
      </c>
      <c r="D90" s="565">
        <v>6353.0027700000001</v>
      </c>
      <c r="E90" s="566">
        <v>359.91926999999998</v>
      </c>
      <c r="F90" s="564">
        <v>6282.6425234877752</v>
      </c>
      <c r="G90" s="565">
        <v>6256.4539234877757</v>
      </c>
      <c r="H90" s="566">
        <v>26.188600000000001</v>
      </c>
      <c r="I90" s="599">
        <v>430.27951651222469</v>
      </c>
      <c r="J90" s="568">
        <v>14.084010751906433</v>
      </c>
      <c r="K90" s="207">
        <v>13.649723831993432</v>
      </c>
    </row>
    <row r="91" spans="1:11" s="339" customFormat="1" ht="18" customHeight="1">
      <c r="A91" s="592" t="s">
        <v>233</v>
      </c>
      <c r="B91" s="592"/>
      <c r="C91" s="564">
        <v>7019.4202100000002</v>
      </c>
      <c r="D91" s="565">
        <v>6582.6551799999997</v>
      </c>
      <c r="E91" s="566">
        <v>436.76503000000002</v>
      </c>
      <c r="F91" s="564">
        <v>6938.3624989120854</v>
      </c>
      <c r="G91" s="565">
        <v>6907.7018789120857</v>
      </c>
      <c r="H91" s="566">
        <v>30.660620000000002</v>
      </c>
      <c r="I91" s="599">
        <v>81.057711087914711</v>
      </c>
      <c r="J91" s="568">
        <v>9.163781481288531</v>
      </c>
      <c r="K91" s="207">
        <v>16.79275447809864</v>
      </c>
    </row>
    <row r="92" spans="1:11" s="339" customFormat="1" ht="18" customHeight="1">
      <c r="A92" s="592" t="s">
        <v>234</v>
      </c>
      <c r="B92" s="592"/>
      <c r="C92" s="564">
        <v>7052.0066699999998</v>
      </c>
      <c r="D92" s="565">
        <v>6678.4664899999998</v>
      </c>
      <c r="E92" s="566">
        <v>373.54018000000002</v>
      </c>
      <c r="F92" s="564">
        <v>6023.5164412283066</v>
      </c>
      <c r="G92" s="565">
        <v>5994.0530312283063</v>
      </c>
      <c r="H92" s="566">
        <v>29.46341</v>
      </c>
      <c r="I92" s="599">
        <v>1028.4902287716936</v>
      </c>
      <c r="J92" s="568">
        <v>10.211400754431333</v>
      </c>
      <c r="K92" s="207">
        <v>-0.15849934465668275</v>
      </c>
    </row>
    <row r="93" spans="1:11" s="339" customFormat="1" ht="18" customHeight="1">
      <c r="A93" s="592" t="s">
        <v>235</v>
      </c>
      <c r="B93" s="592"/>
      <c r="C93" s="600">
        <v>7379.78053</v>
      </c>
      <c r="D93" s="601">
        <v>6970.9314899999999</v>
      </c>
      <c r="E93" s="648">
        <v>408.84904</v>
      </c>
      <c r="F93" s="600">
        <v>6365.2596172890453</v>
      </c>
      <c r="G93" s="601">
        <v>6339.849057289045</v>
      </c>
      <c r="H93" s="648">
        <v>25.41056</v>
      </c>
      <c r="I93" s="567">
        <v>1014.5209127109551</v>
      </c>
      <c r="J93" s="568">
        <v>10.814942728849145</v>
      </c>
      <c r="K93" s="207">
        <v>11.162202771932991</v>
      </c>
    </row>
    <row r="94" spans="1:11" s="339" customFormat="1" ht="18" customHeight="1">
      <c r="A94" s="592" t="s">
        <v>236</v>
      </c>
      <c r="B94" s="592"/>
      <c r="C94" s="600">
        <v>7487.4962699999996</v>
      </c>
      <c r="D94" s="601">
        <v>7080.7136799999998</v>
      </c>
      <c r="E94" s="648">
        <v>406.78259000000003</v>
      </c>
      <c r="F94" s="600">
        <v>6386.7598351147162</v>
      </c>
      <c r="G94" s="601">
        <v>6359.5866451147167</v>
      </c>
      <c r="H94" s="648">
        <v>27.173190000000002</v>
      </c>
      <c r="I94" s="567">
        <v>1100.7364348852836</v>
      </c>
      <c r="J94" s="568">
        <v>13.229287349330402</v>
      </c>
      <c r="K94" s="207">
        <v>8.5027067820254079</v>
      </c>
    </row>
    <row r="95" spans="1:11" s="339" customFormat="1" ht="18" customHeight="1">
      <c r="A95" s="592" t="s">
        <v>237</v>
      </c>
      <c r="B95" s="592"/>
      <c r="C95" s="600">
        <v>7137.4528899999996</v>
      </c>
      <c r="D95" s="601">
        <v>6760.3812200000002</v>
      </c>
      <c r="E95" s="648">
        <v>377.07166999999998</v>
      </c>
      <c r="F95" s="600">
        <v>5782.41321963273</v>
      </c>
      <c r="G95" s="601">
        <v>5753.4402996327308</v>
      </c>
      <c r="H95" s="648">
        <v>28.972919999999998</v>
      </c>
      <c r="I95" s="567">
        <v>1355.0396703672695</v>
      </c>
      <c r="J95" s="568">
        <v>9.740347381361083</v>
      </c>
      <c r="K95" s="207">
        <v>0.45966516962403936</v>
      </c>
    </row>
    <row r="96" spans="1:11" s="339" customFormat="1" ht="18" customHeight="1">
      <c r="A96" s="594" t="s">
        <v>238</v>
      </c>
      <c r="B96" s="594"/>
      <c r="C96" s="602">
        <v>7649.8231599999999</v>
      </c>
      <c r="D96" s="603">
        <v>7215.0420100000001</v>
      </c>
      <c r="E96" s="649">
        <v>434.78115000000003</v>
      </c>
      <c r="F96" s="602">
        <v>6950.8269354628274</v>
      </c>
      <c r="G96" s="603">
        <v>6923.935815462828</v>
      </c>
      <c r="H96" s="649">
        <v>26.891120000000001</v>
      </c>
      <c r="I96" s="587">
        <v>698.99622453717234</v>
      </c>
      <c r="J96" s="588">
        <v>18.479464145728837</v>
      </c>
      <c r="K96" s="215">
        <v>26.001583219933337</v>
      </c>
    </row>
    <row r="97" spans="1:11" s="562" customFormat="1" ht="18" customHeight="1">
      <c r="A97" s="590" t="s">
        <v>245</v>
      </c>
      <c r="B97" s="647"/>
      <c r="C97" s="605">
        <v>80898.442710000003</v>
      </c>
      <c r="D97" s="606">
        <v>76396.704870000001</v>
      </c>
      <c r="E97" s="607">
        <v>4501.7378399999998</v>
      </c>
      <c r="F97" s="605">
        <v>76564.951409602771</v>
      </c>
      <c r="G97" s="606">
        <v>76250.563699602775</v>
      </c>
      <c r="H97" s="607">
        <v>314.38771000000003</v>
      </c>
      <c r="I97" s="578">
        <v>4333.491300397226</v>
      </c>
      <c r="J97" s="597">
        <v>-0.92906302888974679</v>
      </c>
      <c r="K97" s="598">
        <v>4.5485230796991694</v>
      </c>
    </row>
    <row r="98" spans="1:11" s="339" customFormat="1" ht="18" customHeight="1">
      <c r="A98" s="592" t="s">
        <v>228</v>
      </c>
      <c r="B98" s="592"/>
      <c r="C98" s="564">
        <v>7225.0591199999999</v>
      </c>
      <c r="D98" s="565">
        <v>6827.1967400000003</v>
      </c>
      <c r="E98" s="566">
        <v>397.86237999999997</v>
      </c>
      <c r="F98" s="564">
        <v>6787.6886041634216</v>
      </c>
      <c r="G98" s="565">
        <v>6761.5639841634211</v>
      </c>
      <c r="H98" s="566">
        <v>26.12462</v>
      </c>
      <c r="I98" s="599">
        <v>437.37051583657859</v>
      </c>
      <c r="J98" s="568">
        <v>10.567249975527728</v>
      </c>
      <c r="K98" s="207">
        <v>13.388280812248986</v>
      </c>
    </row>
    <row r="99" spans="1:11" s="339" customFormat="1" ht="18" customHeight="1">
      <c r="A99" s="592" t="s">
        <v>4</v>
      </c>
      <c r="B99" s="592"/>
      <c r="C99" s="564">
        <v>5692.8004199999996</v>
      </c>
      <c r="D99" s="565">
        <v>5396.9944100000002</v>
      </c>
      <c r="E99" s="566">
        <v>295.80601000000001</v>
      </c>
      <c r="F99" s="564">
        <v>5221.8017460664942</v>
      </c>
      <c r="G99" s="565">
        <v>5204.6191360664943</v>
      </c>
      <c r="H99" s="566">
        <v>17.18261</v>
      </c>
      <c r="I99" s="599">
        <v>470.99867393350542</v>
      </c>
      <c r="J99" s="568">
        <v>15.307669928878154</v>
      </c>
      <c r="K99" s="207">
        <v>22.466210537134629</v>
      </c>
    </row>
    <row r="100" spans="1:11" s="339" customFormat="1" ht="18" customHeight="1">
      <c r="A100" s="592" t="s">
        <v>229</v>
      </c>
      <c r="B100" s="592"/>
      <c r="C100" s="564">
        <v>7569.6281600000002</v>
      </c>
      <c r="D100" s="565">
        <v>7131.24467</v>
      </c>
      <c r="E100" s="566">
        <v>438.38348999999999</v>
      </c>
      <c r="F100" s="564">
        <v>7624.2588759292903</v>
      </c>
      <c r="G100" s="565">
        <v>7595.7855259292901</v>
      </c>
      <c r="H100" s="566">
        <v>28.47335</v>
      </c>
      <c r="I100" s="599">
        <v>-54.630715929290055</v>
      </c>
      <c r="J100" s="568">
        <v>15.211010030662795</v>
      </c>
      <c r="K100" s="207">
        <v>28.525188822539942</v>
      </c>
    </row>
    <row r="101" spans="1:11" s="339" customFormat="1" ht="18" customHeight="1">
      <c r="A101" s="592" t="s">
        <v>230</v>
      </c>
      <c r="B101" s="592"/>
      <c r="C101" s="564">
        <v>6898.1796999999997</v>
      </c>
      <c r="D101" s="565">
        <v>6541.1941500000003</v>
      </c>
      <c r="E101" s="566">
        <v>356.98554999999999</v>
      </c>
      <c r="F101" s="564">
        <v>6651.5005932537588</v>
      </c>
      <c r="G101" s="565">
        <v>6626.7757332537594</v>
      </c>
      <c r="H101" s="566">
        <v>24.72486</v>
      </c>
      <c r="I101" s="599">
        <v>246.67910674624085</v>
      </c>
      <c r="J101" s="568">
        <v>4.3356379811874017</v>
      </c>
      <c r="K101" s="207">
        <v>7.7359462937038863</v>
      </c>
    </row>
    <row r="102" spans="1:11" s="339" customFormat="1" ht="18" customHeight="1">
      <c r="A102" s="592" t="s">
        <v>231</v>
      </c>
      <c r="B102" s="592"/>
      <c r="C102" s="564">
        <v>7265.2253000000001</v>
      </c>
      <c r="D102" s="565">
        <v>6912.7876500000002</v>
      </c>
      <c r="E102" s="566">
        <v>352.43765000000002</v>
      </c>
      <c r="F102" s="564">
        <v>6614.7691217318024</v>
      </c>
      <c r="G102" s="565">
        <v>6586.0608717318019</v>
      </c>
      <c r="H102" s="566">
        <v>28.70825</v>
      </c>
      <c r="I102" s="599">
        <v>650.45617826819773</v>
      </c>
      <c r="J102" s="568">
        <v>10.668762397392181</v>
      </c>
      <c r="K102" s="207">
        <v>7.5922181968319995</v>
      </c>
    </row>
    <row r="103" spans="1:11" s="339" customFormat="1" ht="18" customHeight="1">
      <c r="A103" s="592" t="s">
        <v>232</v>
      </c>
      <c r="B103" s="592"/>
      <c r="C103" s="564">
        <v>7457.6380099999997</v>
      </c>
      <c r="D103" s="565">
        <v>7069.06639</v>
      </c>
      <c r="E103" s="566">
        <v>388.57162</v>
      </c>
      <c r="F103" s="564">
        <v>7034.3088750153538</v>
      </c>
      <c r="G103" s="565">
        <v>7013.6497550153545</v>
      </c>
      <c r="H103" s="566">
        <v>20.659120000000001</v>
      </c>
      <c r="I103" s="599">
        <v>423.32913498464586</v>
      </c>
      <c r="J103" s="568">
        <v>11.093767595727954</v>
      </c>
      <c r="K103" s="207">
        <v>11.964175085841033</v>
      </c>
    </row>
    <row r="104" spans="1:11" s="339" customFormat="1" ht="18" customHeight="1">
      <c r="A104" s="592" t="s">
        <v>233</v>
      </c>
      <c r="B104" s="592"/>
      <c r="C104" s="564">
        <v>7016.7741500000002</v>
      </c>
      <c r="D104" s="565">
        <v>6590.6697899999999</v>
      </c>
      <c r="E104" s="566">
        <v>426.10435999999999</v>
      </c>
      <c r="F104" s="564">
        <v>7183.9824077458779</v>
      </c>
      <c r="G104" s="565">
        <v>7159.9754977458779</v>
      </c>
      <c r="H104" s="566">
        <v>24.006910000000001</v>
      </c>
      <c r="I104" s="599">
        <v>-167.20825774587752</v>
      </c>
      <c r="J104" s="568">
        <v>-3.7696275772611143E-2</v>
      </c>
      <c r="K104" s="207">
        <v>3.5400270434458379</v>
      </c>
    </row>
    <row r="105" spans="1:11" s="339" customFormat="1" ht="18" customHeight="1">
      <c r="A105" s="592" t="s">
        <v>234</v>
      </c>
      <c r="B105" s="592"/>
      <c r="C105" s="564">
        <v>7837.2264800000003</v>
      </c>
      <c r="D105" s="565">
        <v>7383.9775300000001</v>
      </c>
      <c r="E105" s="566">
        <v>453.24894999999998</v>
      </c>
      <c r="F105" s="564">
        <v>7849.3261578688089</v>
      </c>
      <c r="G105" s="565">
        <v>7820.8248878688082</v>
      </c>
      <c r="H105" s="566">
        <v>28.501270000000002</v>
      </c>
      <c r="I105" s="599">
        <v>-12.099677868808508</v>
      </c>
      <c r="J105" s="568">
        <v>11.134700330622348</v>
      </c>
      <c r="K105" s="207">
        <v>30.311359393719624</v>
      </c>
    </row>
    <row r="106" spans="1:11" s="339" customFormat="1" ht="18" customHeight="1">
      <c r="A106" s="592" t="s">
        <v>235</v>
      </c>
      <c r="B106" s="592"/>
      <c r="C106" s="564">
        <v>7003.1542399999998</v>
      </c>
      <c r="D106" s="601">
        <v>6594.4643100000003</v>
      </c>
      <c r="E106" s="648">
        <v>408.68993</v>
      </c>
      <c r="F106" s="564">
        <v>6724.5000602390064</v>
      </c>
      <c r="G106" s="601">
        <v>6700.1589502390061</v>
      </c>
      <c r="H106" s="648">
        <v>24.34111</v>
      </c>
      <c r="I106" s="599">
        <v>278.65417976099371</v>
      </c>
      <c r="J106" s="568">
        <v>-5.1034890328913347</v>
      </c>
      <c r="K106" s="207">
        <v>5.6437673331376459</v>
      </c>
    </row>
    <row r="107" spans="1:11" s="339" customFormat="1" ht="18" customHeight="1">
      <c r="A107" s="592" t="s">
        <v>236</v>
      </c>
      <c r="B107" s="592"/>
      <c r="C107" s="564">
        <v>6748.1965300000002</v>
      </c>
      <c r="D107" s="601">
        <v>6398.5454399999999</v>
      </c>
      <c r="E107" s="648">
        <v>349.65109000000001</v>
      </c>
      <c r="F107" s="564">
        <v>5790.7789436081885</v>
      </c>
      <c r="G107" s="601">
        <v>5760.1236836081889</v>
      </c>
      <c r="H107" s="648">
        <v>30.655259999999998</v>
      </c>
      <c r="I107" s="599">
        <v>957.41758639181137</v>
      </c>
      <c r="J107" s="568">
        <v>-9.8737910957249806</v>
      </c>
      <c r="K107" s="207">
        <v>-9.3315062237004067</v>
      </c>
    </row>
    <row r="108" spans="1:11" s="339" customFormat="1" ht="18" customHeight="1">
      <c r="A108" s="592" t="s">
        <v>237</v>
      </c>
      <c r="B108" s="592"/>
      <c r="C108" s="564">
        <v>5599.5158099999999</v>
      </c>
      <c r="D108" s="601">
        <v>5253.91561</v>
      </c>
      <c r="E108" s="648">
        <v>345.60019999999997</v>
      </c>
      <c r="F108" s="564">
        <v>5098.6878201342333</v>
      </c>
      <c r="G108" s="601">
        <v>5068.1326101342329</v>
      </c>
      <c r="H108" s="648">
        <v>30.555209999999999</v>
      </c>
      <c r="I108" s="599">
        <v>500.82798986576677</v>
      </c>
      <c r="J108" s="568">
        <v>-21.547421800215901</v>
      </c>
      <c r="K108" s="207">
        <v>-11.824222405570731</v>
      </c>
    </row>
    <row r="109" spans="1:11" s="339" customFormat="1" ht="18" customHeight="1">
      <c r="A109" s="594" t="s">
        <v>238</v>
      </c>
      <c r="B109" s="594"/>
      <c r="C109" s="584">
        <v>4585.0447899999999</v>
      </c>
      <c r="D109" s="603">
        <v>4296.6481800000001</v>
      </c>
      <c r="E109" s="649">
        <v>288.39661000000001</v>
      </c>
      <c r="F109" s="584">
        <v>3983.3482038465386</v>
      </c>
      <c r="G109" s="603">
        <v>3952.8930638465386</v>
      </c>
      <c r="H109" s="649">
        <v>30.45514</v>
      </c>
      <c r="I109" s="604">
        <v>601.69658615346134</v>
      </c>
      <c r="J109" s="588">
        <v>-40.063388471845407</v>
      </c>
      <c r="K109" s="215">
        <v>-42.692456008023115</v>
      </c>
    </row>
    <row r="110" spans="1:11" s="562" customFormat="1" ht="18" customHeight="1">
      <c r="A110" s="590" t="s">
        <v>246</v>
      </c>
      <c r="B110" s="647"/>
      <c r="C110" s="605">
        <v>67695.089120000004</v>
      </c>
      <c r="D110" s="606">
        <v>63836.105029999999</v>
      </c>
      <c r="E110" s="607">
        <v>3858.9840899999999</v>
      </c>
      <c r="F110" s="605">
        <v>58398.131477347706</v>
      </c>
      <c r="G110" s="606">
        <v>58124.57702734771</v>
      </c>
      <c r="H110" s="607">
        <v>273.55444999999997</v>
      </c>
      <c r="I110" s="578">
        <v>9296.9576426522999</v>
      </c>
      <c r="J110" s="597">
        <v>-16.320899571986335</v>
      </c>
      <c r="K110" s="598">
        <v>-23.727331628628949</v>
      </c>
    </row>
    <row r="111" spans="1:11" s="339" customFormat="1" ht="18" customHeight="1">
      <c r="A111" s="592" t="s">
        <v>228</v>
      </c>
      <c r="B111" s="592"/>
      <c r="C111" s="564">
        <v>4130.5411899999999</v>
      </c>
      <c r="D111" s="565">
        <v>3870.0862499999998</v>
      </c>
      <c r="E111" s="566">
        <v>260.45494000000002</v>
      </c>
      <c r="F111" s="564">
        <v>3012.7895483674579</v>
      </c>
      <c r="G111" s="565">
        <v>2987.3095683674578</v>
      </c>
      <c r="H111" s="566">
        <v>25.479980000000001</v>
      </c>
      <c r="I111" s="599">
        <v>1117.751641632542</v>
      </c>
      <c r="J111" s="568">
        <v>-42.830347525239347</v>
      </c>
      <c r="K111" s="207">
        <v>-55.613910359419286</v>
      </c>
    </row>
    <row r="112" spans="1:11" s="339" customFormat="1" ht="18" customHeight="1">
      <c r="A112" s="592" t="s">
        <v>4</v>
      </c>
      <c r="B112" s="592"/>
      <c r="C112" s="564">
        <v>4300.82708</v>
      </c>
      <c r="D112" s="565">
        <v>4033.4536400000002</v>
      </c>
      <c r="E112" s="566">
        <v>267.37344000000002</v>
      </c>
      <c r="F112" s="564">
        <v>3726.5675309411708</v>
      </c>
      <c r="G112" s="565">
        <v>3698.346090941171</v>
      </c>
      <c r="H112" s="566">
        <v>28.221440000000001</v>
      </c>
      <c r="I112" s="599">
        <v>574.25954905882895</v>
      </c>
      <c r="J112" s="568">
        <v>-24.451469176922245</v>
      </c>
      <c r="K112" s="207">
        <v>-28.63445009668667</v>
      </c>
    </row>
    <row r="113" spans="1:11" s="339" customFormat="1" ht="18" customHeight="1">
      <c r="A113" s="592" t="s">
        <v>229</v>
      </c>
      <c r="B113" s="592"/>
      <c r="C113" s="564">
        <v>5443.1271999999999</v>
      </c>
      <c r="D113" s="650">
        <v>5101.6282499999998</v>
      </c>
      <c r="E113" s="651">
        <v>341.49894999999998</v>
      </c>
      <c r="F113" s="564">
        <v>4312.9322358351219</v>
      </c>
      <c r="G113" s="565">
        <v>4284.7140058351215</v>
      </c>
      <c r="H113" s="566">
        <v>28.218229999999998</v>
      </c>
      <c r="I113" s="599">
        <v>1130.1949641648782</v>
      </c>
      <c r="J113" s="568">
        <v>-28.092541866680016</v>
      </c>
      <c r="K113" s="207">
        <v>-43.431456014018991</v>
      </c>
    </row>
    <row r="114" spans="1:11" s="339" customFormat="1" ht="18" customHeight="1">
      <c r="A114" s="592" t="s">
        <v>230</v>
      </c>
      <c r="B114" s="592"/>
      <c r="C114" s="564">
        <v>5034.4110799999999</v>
      </c>
      <c r="D114" s="565">
        <v>4747.9270399999996</v>
      </c>
      <c r="E114" s="566">
        <v>286.48403999999999</v>
      </c>
      <c r="F114" s="564">
        <v>4352.829913645307</v>
      </c>
      <c r="G114" s="565">
        <v>4328.6855036453071</v>
      </c>
      <c r="H114" s="566">
        <v>24.144410000000001</v>
      </c>
      <c r="I114" s="599">
        <v>681.58116635469321</v>
      </c>
      <c r="J114" s="568">
        <v>-27.018267152419934</v>
      </c>
      <c r="K114" s="207">
        <v>-34.558678111520642</v>
      </c>
    </row>
    <row r="115" spans="1:11" s="339" customFormat="1" ht="18" customHeight="1">
      <c r="A115" s="592" t="s">
        <v>231</v>
      </c>
      <c r="B115" s="592"/>
      <c r="C115" s="564">
        <v>5418.2429700000002</v>
      </c>
      <c r="D115" s="565">
        <v>5104.24748</v>
      </c>
      <c r="E115" s="566">
        <v>313.99549000000002</v>
      </c>
      <c r="F115" s="564">
        <v>4385.8386255280147</v>
      </c>
      <c r="G115" s="565">
        <v>4363.4497455280152</v>
      </c>
      <c r="H115" s="566">
        <v>22.38888</v>
      </c>
      <c r="I115" s="599">
        <v>1032.404344471985</v>
      </c>
      <c r="J115" s="568">
        <v>-25.422230608595164</v>
      </c>
      <c r="K115" s="207">
        <v>-33.696270499917837</v>
      </c>
    </row>
    <row r="116" spans="1:11" s="339" customFormat="1" ht="18" customHeight="1">
      <c r="A116" s="592" t="s">
        <v>232</v>
      </c>
      <c r="B116" s="592"/>
      <c r="C116" s="564">
        <v>5581.5755399999998</v>
      </c>
      <c r="D116" s="565">
        <v>5267.6064800000004</v>
      </c>
      <c r="E116" s="566">
        <v>313.96906000000001</v>
      </c>
      <c r="F116" s="564">
        <v>5039.3614905432705</v>
      </c>
      <c r="G116" s="565">
        <v>5015.5313405432707</v>
      </c>
      <c r="H116" s="566">
        <v>23.83015</v>
      </c>
      <c r="I116" s="599">
        <v>542.2140494567293</v>
      </c>
      <c r="J116" s="568">
        <v>-25.156255472367718</v>
      </c>
      <c r="K116" s="207">
        <v>-28.360247181607146</v>
      </c>
    </row>
    <row r="117" spans="1:11" s="339" customFormat="1" ht="18" customHeight="1">
      <c r="A117" s="592" t="s">
        <v>233</v>
      </c>
      <c r="B117" s="592"/>
      <c r="C117" s="564">
        <v>5720.6566300000004</v>
      </c>
      <c r="D117" s="565">
        <v>5421.6733400000003</v>
      </c>
      <c r="E117" s="566">
        <v>298.98329000000001</v>
      </c>
      <c r="F117" s="564">
        <v>5122.2906993051029</v>
      </c>
      <c r="G117" s="565">
        <v>5104.0722093051027</v>
      </c>
      <c r="H117" s="566">
        <v>18.218489999999999</v>
      </c>
      <c r="I117" s="599">
        <v>598.3659306948972</v>
      </c>
      <c r="J117" s="568">
        <v>-18.471700703093031</v>
      </c>
      <c r="K117" s="207">
        <v>-28.698451519283065</v>
      </c>
    </row>
    <row r="118" spans="1:11" s="339" customFormat="1" ht="18" customHeight="1">
      <c r="A118" s="592" t="s">
        <v>234</v>
      </c>
      <c r="B118" s="592"/>
      <c r="C118" s="564">
        <v>6279.6840599999996</v>
      </c>
      <c r="D118" s="565">
        <v>5915.1113699999996</v>
      </c>
      <c r="E118" s="566">
        <v>364.57269000000002</v>
      </c>
      <c r="F118" s="564">
        <v>5664.9513432221356</v>
      </c>
      <c r="G118" s="565">
        <v>5646.5916432221356</v>
      </c>
      <c r="H118" s="566">
        <v>18.3597</v>
      </c>
      <c r="I118" s="599">
        <v>614.73271677786465</v>
      </c>
      <c r="J118" s="568">
        <v>-19.873643105436965</v>
      </c>
      <c r="K118" s="207">
        <v>-27.828819579077841</v>
      </c>
    </row>
    <row r="119" spans="1:11" s="339" customFormat="1" ht="18" customHeight="1">
      <c r="A119" s="592" t="s">
        <v>235</v>
      </c>
      <c r="B119" s="592"/>
      <c r="C119" s="564">
        <v>6307.7783099999997</v>
      </c>
      <c r="D119" s="601">
        <v>5942.5374499999998</v>
      </c>
      <c r="E119" s="648">
        <v>365.24086</v>
      </c>
      <c r="F119" s="600">
        <v>5478.449800632824</v>
      </c>
      <c r="G119" s="601">
        <v>5456.2639406328235</v>
      </c>
      <c r="H119" s="648">
        <v>22.185860000000002</v>
      </c>
      <c r="I119" s="567">
        <v>829.32850936717625</v>
      </c>
      <c r="J119" s="568">
        <v>-9.929467582310453</v>
      </c>
      <c r="K119" s="207">
        <v>-18.530005925256766</v>
      </c>
    </row>
    <row r="120" spans="1:11" s="339" customFormat="1" ht="18" customHeight="1">
      <c r="A120" s="592" t="s">
        <v>236</v>
      </c>
      <c r="B120" s="592"/>
      <c r="C120" s="564">
        <v>6452.1596799999998</v>
      </c>
      <c r="D120" s="601">
        <v>6108.7888499999999</v>
      </c>
      <c r="E120" s="648">
        <v>343.37083000000001</v>
      </c>
      <c r="F120" s="600">
        <v>5438.1599783482361</v>
      </c>
      <c r="G120" s="601">
        <v>5418.7324283482358</v>
      </c>
      <c r="H120" s="648">
        <v>19.42755</v>
      </c>
      <c r="I120" s="567">
        <v>1013.9997016517639</v>
      </c>
      <c r="J120" s="568">
        <v>-4.3869032071595582</v>
      </c>
      <c r="K120" s="207">
        <v>-6.0893183575789971</v>
      </c>
    </row>
    <row r="121" spans="1:11" s="339" customFormat="1" ht="18" customHeight="1">
      <c r="A121" s="592" t="s">
        <v>237</v>
      </c>
      <c r="B121" s="592"/>
      <c r="C121" s="564">
        <v>6531.7106800000001</v>
      </c>
      <c r="D121" s="601">
        <v>6165.8466200000003</v>
      </c>
      <c r="E121" s="648">
        <v>365.86405999999999</v>
      </c>
      <c r="F121" s="600">
        <v>5883.8423097172317</v>
      </c>
      <c r="G121" s="601">
        <v>5864.2864697172317</v>
      </c>
      <c r="H121" s="648">
        <v>19.55584</v>
      </c>
      <c r="I121" s="567">
        <v>647.86837028276796</v>
      </c>
      <c r="J121" s="568">
        <v>16.647776372650334</v>
      </c>
      <c r="K121" s="207">
        <v>15.399148119688725</v>
      </c>
    </row>
    <row r="122" spans="1:11" s="339" customFormat="1" ht="18" customHeight="1">
      <c r="A122" s="594" t="s">
        <v>238</v>
      </c>
      <c r="B122" s="594"/>
      <c r="C122" s="584">
        <v>6494.3747000000003</v>
      </c>
      <c r="D122" s="603">
        <v>6157.1982600000001</v>
      </c>
      <c r="E122" s="649">
        <v>337.17644000000001</v>
      </c>
      <c r="F122" s="602">
        <v>5980.1180012618252</v>
      </c>
      <c r="G122" s="603">
        <v>5956.5940812618255</v>
      </c>
      <c r="H122" s="649">
        <v>23.52392</v>
      </c>
      <c r="I122" s="587">
        <v>514.25669873817446</v>
      </c>
      <c r="J122" s="588">
        <v>41.642557432901327</v>
      </c>
      <c r="K122" s="215">
        <v>50.12792493227424</v>
      </c>
    </row>
    <row r="123" spans="1:11" s="562" customFormat="1" ht="18" customHeight="1">
      <c r="A123" s="590" t="s">
        <v>247</v>
      </c>
      <c r="B123" s="647"/>
      <c r="C123" s="605">
        <v>87573.850649999993</v>
      </c>
      <c r="D123" s="606">
        <v>82437.906820000004</v>
      </c>
      <c r="E123" s="607">
        <v>5135.9438300000002</v>
      </c>
      <c r="F123" s="605">
        <v>80735.998810930003</v>
      </c>
      <c r="G123" s="606">
        <v>80495.56421093001</v>
      </c>
      <c r="H123" s="607">
        <v>240.43459999999999</v>
      </c>
      <c r="I123" s="578">
        <v>6837.8518390700046</v>
      </c>
      <c r="J123" s="597">
        <v>29.365145667748255</v>
      </c>
      <c r="K123" s="598">
        <v>38.250996681712365</v>
      </c>
    </row>
    <row r="124" spans="1:11" s="339" customFormat="1" ht="18" customHeight="1">
      <c r="A124" s="592" t="s">
        <v>228</v>
      </c>
      <c r="B124" s="592"/>
      <c r="C124" s="600">
        <v>7000.1208100000003</v>
      </c>
      <c r="D124" s="601">
        <v>6627.2410900000004</v>
      </c>
      <c r="E124" s="648">
        <v>372.87972000000002</v>
      </c>
      <c r="F124" s="600">
        <v>6246.6752691768761</v>
      </c>
      <c r="G124" s="601">
        <v>6225.0707891768761</v>
      </c>
      <c r="H124" s="648">
        <v>21.604479999999999</v>
      </c>
      <c r="I124" s="567">
        <v>753.44554082312345</v>
      </c>
      <c r="J124" s="568">
        <v>69.472243175960188</v>
      </c>
      <c r="K124" s="207">
        <v>107.33858667830836</v>
      </c>
    </row>
    <row r="125" spans="1:11" s="339" customFormat="1" ht="18" customHeight="1">
      <c r="A125" s="592" t="s">
        <v>4</v>
      </c>
      <c r="B125" s="592"/>
      <c r="C125" s="600">
        <v>5387.8710899999996</v>
      </c>
      <c r="D125" s="601">
        <v>5072.9299799999999</v>
      </c>
      <c r="E125" s="648">
        <v>314.94110999999998</v>
      </c>
      <c r="F125" s="600">
        <v>5137.5164374614651</v>
      </c>
      <c r="G125" s="601">
        <v>5122.9904874614649</v>
      </c>
      <c r="H125" s="648">
        <v>14.52595</v>
      </c>
      <c r="I125" s="567">
        <v>250.35465253853499</v>
      </c>
      <c r="J125" s="568">
        <v>25.275231711943182</v>
      </c>
      <c r="K125" s="207">
        <v>37.861890192660717</v>
      </c>
    </row>
    <row r="126" spans="1:11" s="339" customFormat="1" ht="18" customHeight="1">
      <c r="A126" s="592" t="s">
        <v>229</v>
      </c>
      <c r="B126" s="592"/>
      <c r="C126" s="600">
        <v>7532.1401500000002</v>
      </c>
      <c r="D126" s="601">
        <v>7100.1277700000001</v>
      </c>
      <c r="E126" s="648">
        <v>432.01238000000001</v>
      </c>
      <c r="F126" s="600">
        <v>7158.7642795937372</v>
      </c>
      <c r="G126" s="601">
        <v>7139.4926995937367</v>
      </c>
      <c r="H126" s="648">
        <v>19.27158</v>
      </c>
      <c r="I126" s="567">
        <v>373.37587040626289</v>
      </c>
      <c r="J126" s="568">
        <v>38.378911115654255</v>
      </c>
      <c r="K126" s="207">
        <v>65.983694807752315</v>
      </c>
    </row>
    <row r="127" spans="1:11" s="339" customFormat="1" ht="18" customHeight="1">
      <c r="A127" s="592" t="s">
        <v>230</v>
      </c>
      <c r="B127" s="592"/>
      <c r="C127" s="600">
        <v>6992.6119500000004</v>
      </c>
      <c r="D127" s="601">
        <v>6627.8844600000002</v>
      </c>
      <c r="E127" s="648">
        <v>364.72748999999999</v>
      </c>
      <c r="F127" s="600">
        <v>6324.6470058716859</v>
      </c>
      <c r="G127" s="601">
        <v>6307.4597958716859</v>
      </c>
      <c r="H127" s="648">
        <v>17.18721</v>
      </c>
      <c r="I127" s="567">
        <v>667.9649441283143</v>
      </c>
      <c r="J127" s="568">
        <v>38.896324493231489</v>
      </c>
      <c r="K127" s="207">
        <v>45.299658643796334</v>
      </c>
    </row>
    <row r="128" spans="1:11" s="339" customFormat="1" ht="18" customHeight="1">
      <c r="A128" s="592" t="s">
        <v>231</v>
      </c>
      <c r="B128" s="592"/>
      <c r="C128" s="600">
        <v>8111.0173500000001</v>
      </c>
      <c r="D128" s="601">
        <v>7672.3182299999999</v>
      </c>
      <c r="E128" s="648">
        <v>438.69911999999999</v>
      </c>
      <c r="F128" s="600">
        <v>7161.6394103138018</v>
      </c>
      <c r="G128" s="601">
        <v>7143.217240313802</v>
      </c>
      <c r="H128" s="648">
        <v>18.422170000000001</v>
      </c>
      <c r="I128" s="567">
        <v>949.37793968619826</v>
      </c>
      <c r="J128" s="568">
        <v>49.698295091406727</v>
      </c>
      <c r="K128" s="207">
        <v>63.290080228421672</v>
      </c>
    </row>
    <row r="129" spans="1:11" s="339" customFormat="1" ht="18" customHeight="1">
      <c r="A129" s="592" t="s">
        <v>232</v>
      </c>
      <c r="B129" s="592"/>
      <c r="C129" s="600">
        <v>7420.7637400000003</v>
      </c>
      <c r="D129" s="601">
        <v>6991.5482599999996</v>
      </c>
      <c r="E129" s="648">
        <v>429.21548000000001</v>
      </c>
      <c r="F129" s="600">
        <v>6968.4679737397191</v>
      </c>
      <c r="G129" s="601">
        <v>6946.2831537397196</v>
      </c>
      <c r="H129" s="648">
        <v>22.184819999999998</v>
      </c>
      <c r="I129" s="567">
        <v>452.29576626028063</v>
      </c>
      <c r="J129" s="568">
        <v>32.951058116468666</v>
      </c>
      <c r="K129" s="207">
        <v>38.280772014799055</v>
      </c>
    </row>
    <row r="130" spans="1:11" s="339" customFormat="1" ht="18" customHeight="1">
      <c r="A130" s="592" t="s">
        <v>233</v>
      </c>
      <c r="B130" s="592"/>
      <c r="C130" s="600">
        <v>7758.6340899999996</v>
      </c>
      <c r="D130" s="601">
        <v>7312.11481</v>
      </c>
      <c r="E130" s="648">
        <v>446.51927999999998</v>
      </c>
      <c r="F130" s="600">
        <v>7126.3264638047476</v>
      </c>
      <c r="G130" s="601">
        <v>7108.373863804748</v>
      </c>
      <c r="H130" s="648">
        <v>17.9526</v>
      </c>
      <c r="I130" s="567">
        <v>632.30762619525194</v>
      </c>
      <c r="J130" s="568">
        <v>35.624886998330467</v>
      </c>
      <c r="K130" s="207">
        <v>39.123819442178778</v>
      </c>
    </row>
    <row r="131" spans="1:11" s="339" customFormat="1" ht="18" customHeight="1">
      <c r="A131" s="592" t="s">
        <v>234</v>
      </c>
      <c r="B131" s="592"/>
      <c r="C131" s="600">
        <v>7773.0795900000003</v>
      </c>
      <c r="D131" s="601">
        <v>7303.2937300000003</v>
      </c>
      <c r="E131" s="648">
        <v>469.78586000000001</v>
      </c>
      <c r="F131" s="600">
        <v>7068.7023706057553</v>
      </c>
      <c r="G131" s="601">
        <v>7047.8582106057547</v>
      </c>
      <c r="H131" s="648">
        <v>20.844159999999999</v>
      </c>
      <c r="I131" s="567">
        <v>704.37721939424512</v>
      </c>
      <c r="J131" s="568">
        <v>23.781380014204089</v>
      </c>
      <c r="K131" s="207">
        <v>24.779577834558911</v>
      </c>
    </row>
    <row r="132" spans="1:11" s="339" customFormat="1" ht="18" customHeight="1">
      <c r="A132" s="592" t="s">
        <v>235</v>
      </c>
      <c r="B132" s="592"/>
      <c r="C132" s="600">
        <v>7236.6194500000001</v>
      </c>
      <c r="D132" s="601">
        <v>6784.9038099999998</v>
      </c>
      <c r="E132" s="648">
        <v>451.71564000000001</v>
      </c>
      <c r="F132" s="600">
        <v>6666.6871041502345</v>
      </c>
      <c r="G132" s="601">
        <v>6643.7539941502346</v>
      </c>
      <c r="H132" s="648">
        <v>22.933109999999999</v>
      </c>
      <c r="I132" s="567">
        <v>569.93234584976551</v>
      </c>
      <c r="J132" s="568">
        <v>14.725329495608097</v>
      </c>
      <c r="K132" s="207">
        <v>21.689298008720563</v>
      </c>
    </row>
    <row r="133" spans="1:11" s="339" customFormat="1" ht="18" customHeight="1">
      <c r="A133" s="592" t="s">
        <v>236</v>
      </c>
      <c r="B133" s="592"/>
      <c r="C133" s="600">
        <v>7614.67832</v>
      </c>
      <c r="D133" s="601">
        <v>7110.0719200000003</v>
      </c>
      <c r="E133" s="648">
        <v>504.60640000000001</v>
      </c>
      <c r="F133" s="600">
        <v>6697.3316238582984</v>
      </c>
      <c r="G133" s="601">
        <v>6675.7236938582982</v>
      </c>
      <c r="H133" s="648">
        <v>21.60793</v>
      </c>
      <c r="I133" s="567">
        <v>917.34669614170195</v>
      </c>
      <c r="J133" s="568">
        <v>18.017511928657044</v>
      </c>
      <c r="K133" s="207">
        <v>23.154369318361198</v>
      </c>
    </row>
    <row r="134" spans="1:11" s="339" customFormat="1" ht="18" customHeight="1">
      <c r="A134" s="592" t="s">
        <v>237</v>
      </c>
      <c r="B134" s="592"/>
      <c r="C134" s="600">
        <v>7482.3043100000004</v>
      </c>
      <c r="D134" s="601">
        <v>6991.0873000000001</v>
      </c>
      <c r="E134" s="648">
        <v>491.21701000000002</v>
      </c>
      <c r="F134" s="600">
        <v>7357.0221390802071</v>
      </c>
      <c r="G134" s="601">
        <v>7335.4568790802077</v>
      </c>
      <c r="H134" s="648">
        <v>21.565259999999999</v>
      </c>
      <c r="I134" s="567">
        <v>125.28217091979265</v>
      </c>
      <c r="J134" s="568">
        <v>14.553517088726901</v>
      </c>
      <c r="K134" s="207">
        <v>25.037717733019498</v>
      </c>
    </row>
    <row r="135" spans="1:11" s="339" customFormat="1" ht="18" customHeight="1">
      <c r="A135" s="594" t="s">
        <v>238</v>
      </c>
      <c r="B135" s="594"/>
      <c r="C135" s="602">
        <v>7264.0097999999998</v>
      </c>
      <c r="D135" s="603">
        <v>6844.3854600000004</v>
      </c>
      <c r="E135" s="649">
        <v>419.62434000000002</v>
      </c>
      <c r="F135" s="602">
        <v>6822.2187332734666</v>
      </c>
      <c r="G135" s="603">
        <v>6799.8834032734667</v>
      </c>
      <c r="H135" s="649">
        <v>22.335329999999999</v>
      </c>
      <c r="I135" s="587">
        <v>441.79106672653319</v>
      </c>
      <c r="J135" s="588">
        <v>11.850796043535954</v>
      </c>
      <c r="K135" s="215">
        <v>14.081674171545696</v>
      </c>
    </row>
    <row r="136" spans="1:11" s="562" customFormat="1" ht="18" customHeight="1">
      <c r="A136" s="590" t="s">
        <v>248</v>
      </c>
      <c r="B136" s="647"/>
      <c r="C136" s="605">
        <v>91724.231650000002</v>
      </c>
      <c r="D136" s="606">
        <v>85591.548209999994</v>
      </c>
      <c r="E136" s="607">
        <v>6132.6834399999998</v>
      </c>
      <c r="F136" s="605">
        <v>84387.596393706583</v>
      </c>
      <c r="G136" s="606">
        <v>84107.013073706592</v>
      </c>
      <c r="H136" s="607">
        <v>280.58332000000001</v>
      </c>
      <c r="I136" s="578">
        <v>7336.6352562934053</v>
      </c>
      <c r="J136" s="597">
        <v>4.7392925732905402</v>
      </c>
      <c r="K136" s="598">
        <v>4.5228864899881964</v>
      </c>
    </row>
    <row r="137" spans="1:11" s="339" customFormat="1" ht="18" customHeight="1">
      <c r="A137" s="592" t="s">
        <v>228</v>
      </c>
      <c r="B137" s="592"/>
      <c r="C137" s="600">
        <v>7505.9401799999996</v>
      </c>
      <c r="D137" s="601">
        <v>7017.4309700000003</v>
      </c>
      <c r="E137" s="648">
        <v>488.50921</v>
      </c>
      <c r="F137" s="600">
        <v>7061.4738879930828</v>
      </c>
      <c r="G137" s="601">
        <v>7037.7121579930827</v>
      </c>
      <c r="H137" s="648">
        <v>23.76173</v>
      </c>
      <c r="I137" s="567">
        <v>444.466292006917</v>
      </c>
      <c r="J137" s="568">
        <v>7.2258662918704681</v>
      </c>
      <c r="K137" s="207">
        <v>13.043716596517948</v>
      </c>
    </row>
    <row r="138" spans="1:11" s="339" customFormat="1" ht="18" customHeight="1">
      <c r="A138" s="592" t="s">
        <v>4</v>
      </c>
      <c r="B138" s="592"/>
      <c r="C138" s="600">
        <v>6268.3010800000002</v>
      </c>
      <c r="D138" s="601">
        <v>5889.0970200000002</v>
      </c>
      <c r="E138" s="648">
        <v>379.20406000000003</v>
      </c>
      <c r="F138" s="600">
        <v>6080.7958124975112</v>
      </c>
      <c r="G138" s="601">
        <v>6064.9596024975108</v>
      </c>
      <c r="H138" s="648">
        <v>15.836209999999999</v>
      </c>
      <c r="I138" s="567">
        <v>187.50526750248909</v>
      </c>
      <c r="J138" s="568">
        <v>16.340962418980219</v>
      </c>
      <c r="K138" s="207">
        <v>18.360610355577496</v>
      </c>
    </row>
    <row r="139" spans="1:11" s="339" customFormat="1" ht="18" customHeight="1">
      <c r="A139" s="592" t="s">
        <v>229</v>
      </c>
      <c r="B139" s="592"/>
      <c r="C139" s="600">
        <v>8144.01379</v>
      </c>
      <c r="D139" s="601">
        <v>7631.94866</v>
      </c>
      <c r="E139" s="648">
        <v>512.06512999999995</v>
      </c>
      <c r="F139" s="600">
        <v>7744.1280947615651</v>
      </c>
      <c r="G139" s="601">
        <v>7722.3874747615646</v>
      </c>
      <c r="H139" s="648">
        <v>21.74062</v>
      </c>
      <c r="I139" s="567">
        <v>399.88569523843529</v>
      </c>
      <c r="J139" s="568">
        <v>8.1235031188313727</v>
      </c>
      <c r="K139" s="207">
        <v>8.1768834998021092</v>
      </c>
    </row>
    <row r="140" spans="1:11" s="339" customFormat="1" ht="18" customHeight="1">
      <c r="A140" s="592" t="s">
        <v>230</v>
      </c>
      <c r="B140" s="592"/>
      <c r="C140" s="600">
        <v>8078.72649</v>
      </c>
      <c r="D140" s="601">
        <v>7564.9588599999997</v>
      </c>
      <c r="E140" s="648">
        <v>513.76763000000005</v>
      </c>
      <c r="F140" s="600">
        <v>7293.4625394314508</v>
      </c>
      <c r="G140" s="601">
        <v>7274.2519294314507</v>
      </c>
      <c r="H140" s="648">
        <v>19.210609999999999</v>
      </c>
      <c r="I140" s="567">
        <v>785.2639505685496</v>
      </c>
      <c r="J140" s="568">
        <v>15.532315360356868</v>
      </c>
      <c r="K140" s="207">
        <v>15.31809653029385</v>
      </c>
    </row>
    <row r="141" spans="1:11" s="339" customFormat="1" ht="18" customHeight="1">
      <c r="A141" s="592" t="s">
        <v>231</v>
      </c>
      <c r="B141" s="592"/>
      <c r="C141" s="600">
        <v>8093.0044600000001</v>
      </c>
      <c r="D141" s="601">
        <v>7559.9137300000002</v>
      </c>
      <c r="E141" s="648">
        <v>533.09073000000001</v>
      </c>
      <c r="F141" s="600">
        <v>7776.1946166847347</v>
      </c>
      <c r="G141" s="601">
        <v>7753.6476366847346</v>
      </c>
      <c r="H141" s="648">
        <v>22.546980000000001</v>
      </c>
      <c r="I141" s="567">
        <v>316.8098433152652</v>
      </c>
      <c r="J141" s="568">
        <v>-0.22207929317276087</v>
      </c>
      <c r="K141" s="207">
        <v>8.5812084518788279</v>
      </c>
    </row>
    <row r="142" spans="1:11" s="339" customFormat="1" ht="18" customHeight="1">
      <c r="A142" s="592" t="s">
        <v>232</v>
      </c>
      <c r="B142" s="592"/>
      <c r="C142" s="600">
        <v>7333.1626500000002</v>
      </c>
      <c r="D142" s="601">
        <v>6883.7435400000004</v>
      </c>
      <c r="E142" s="648">
        <v>449.41910999999999</v>
      </c>
      <c r="F142" s="600">
        <v>6976.5597646877131</v>
      </c>
      <c r="G142" s="601">
        <v>6954.8462446877138</v>
      </c>
      <c r="H142" s="648">
        <v>21.713519999999999</v>
      </c>
      <c r="I142" s="567">
        <v>356.60288531228662</v>
      </c>
      <c r="J142" s="568">
        <v>-1.180486174594207</v>
      </c>
      <c r="K142" s="207">
        <v>0.11612008519645142</v>
      </c>
    </row>
    <row r="143" spans="1:11" s="339" customFormat="1" ht="18" customHeight="1">
      <c r="A143" s="592" t="s">
        <v>233</v>
      </c>
      <c r="B143" s="592"/>
      <c r="C143" s="600">
        <v>8215.5902299999998</v>
      </c>
      <c r="D143" s="601">
        <v>7693.1622399999997</v>
      </c>
      <c r="E143" s="648">
        <v>522.42799000000002</v>
      </c>
      <c r="F143" s="600">
        <v>7327.894416511459</v>
      </c>
      <c r="G143" s="601">
        <v>7304.0017365114591</v>
      </c>
      <c r="H143" s="648">
        <v>23.892679999999999</v>
      </c>
      <c r="I143" s="567">
        <v>887.69581348854069</v>
      </c>
      <c r="J143" s="568">
        <v>5.8896467432194628</v>
      </c>
      <c r="K143" s="207">
        <v>2.8284973152786783</v>
      </c>
    </row>
    <row r="144" spans="1:11" s="339" customFormat="1" ht="18" customHeight="1">
      <c r="A144" s="592" t="s">
        <v>234</v>
      </c>
      <c r="B144" s="592"/>
      <c r="C144" s="600">
        <v>7557.1563399999995</v>
      </c>
      <c r="D144" s="601">
        <v>7024.7150799999999</v>
      </c>
      <c r="E144" s="648">
        <v>532.44126000000006</v>
      </c>
      <c r="F144" s="600">
        <v>6803.7286365471582</v>
      </c>
      <c r="G144" s="601">
        <v>6775.7477765471576</v>
      </c>
      <c r="H144" s="648">
        <v>27.98086</v>
      </c>
      <c r="I144" s="567">
        <v>753.42770345284225</v>
      </c>
      <c r="J144" s="568">
        <v>-2.7778340296139952</v>
      </c>
      <c r="K144" s="207">
        <v>-3.748548462875656</v>
      </c>
    </row>
    <row r="145" spans="1:11" s="339" customFormat="1" ht="18" customHeight="1">
      <c r="A145" s="592" t="s">
        <v>235</v>
      </c>
      <c r="B145" s="592"/>
      <c r="C145" s="600">
        <v>7300.0144799999998</v>
      </c>
      <c r="D145" s="601">
        <v>6792.2139800000004</v>
      </c>
      <c r="E145" s="648">
        <v>507.8005</v>
      </c>
      <c r="F145" s="600">
        <v>6762.3587481891718</v>
      </c>
      <c r="G145" s="601">
        <v>6740.7929881891714</v>
      </c>
      <c r="H145" s="648">
        <v>21.565760000000001</v>
      </c>
      <c r="I145" s="567">
        <v>537.65573181082846</v>
      </c>
      <c r="J145" s="568">
        <v>0.87603100367534181</v>
      </c>
      <c r="K145" s="207">
        <v>1.4350702612003241</v>
      </c>
    </row>
    <row r="146" spans="1:11" s="339" customFormat="1" ht="18" customHeight="1">
      <c r="A146" s="592" t="s">
        <v>236</v>
      </c>
      <c r="B146" s="592"/>
      <c r="C146" s="600">
        <v>8351.9060800000007</v>
      </c>
      <c r="D146" s="601">
        <v>7769.76721</v>
      </c>
      <c r="E146" s="648">
        <v>582.13887</v>
      </c>
      <c r="F146" s="600">
        <v>7333.6041825053044</v>
      </c>
      <c r="G146" s="601">
        <v>7306.9728325053047</v>
      </c>
      <c r="H146" s="648">
        <v>26.631350000000001</v>
      </c>
      <c r="I146" s="567">
        <v>1018.3018974946951</v>
      </c>
      <c r="J146" s="568">
        <v>9.6816665001286619</v>
      </c>
      <c r="K146" s="207">
        <v>9.5003890262858661</v>
      </c>
    </row>
    <row r="147" spans="1:11" s="339" customFormat="1" ht="18" customHeight="1">
      <c r="A147" s="592" t="s">
        <v>237</v>
      </c>
      <c r="B147" s="592"/>
      <c r="C147" s="600">
        <v>7510.5909700000002</v>
      </c>
      <c r="D147" s="601">
        <v>6957.5862900000002</v>
      </c>
      <c r="E147" s="648">
        <v>553.00468000000001</v>
      </c>
      <c r="F147" s="600">
        <v>6569.109111030818</v>
      </c>
      <c r="G147" s="601">
        <v>6540.8588510308182</v>
      </c>
      <c r="H147" s="648">
        <v>28.250260000000001</v>
      </c>
      <c r="I147" s="567">
        <v>941.48185896918176</v>
      </c>
      <c r="J147" s="568">
        <v>0.37804744137705354</v>
      </c>
      <c r="K147" s="207">
        <v>-10.709673195952838</v>
      </c>
    </row>
    <row r="148" spans="1:11" s="339" customFormat="1" ht="18" customHeight="1">
      <c r="A148" s="594" t="s">
        <v>238</v>
      </c>
      <c r="B148" s="594"/>
      <c r="C148" s="602">
        <v>7365.8248999999996</v>
      </c>
      <c r="D148" s="603">
        <v>6807.0106299999998</v>
      </c>
      <c r="E148" s="649">
        <v>558.81426999999996</v>
      </c>
      <c r="F148" s="602">
        <v>6658.2865828666254</v>
      </c>
      <c r="G148" s="603">
        <v>6630.8338428666257</v>
      </c>
      <c r="H148" s="649">
        <v>27.452739999999999</v>
      </c>
      <c r="I148" s="587">
        <v>707.53831713337422</v>
      </c>
      <c r="J148" s="588">
        <v>1.4016377015350392</v>
      </c>
      <c r="K148" s="215">
        <v>-2.4029154856514312</v>
      </c>
    </row>
    <row r="149" spans="1:11" s="617" customFormat="1" ht="18" customHeight="1">
      <c r="A149" s="609" t="s">
        <v>249</v>
      </c>
      <c r="B149" s="652"/>
      <c r="C149" s="611">
        <v>90373.370120000007</v>
      </c>
      <c r="D149" s="612">
        <v>83975.008879999994</v>
      </c>
      <c r="E149" s="613">
        <v>6398.3612400000002</v>
      </c>
      <c r="F149" s="611">
        <v>81855.950041588934</v>
      </c>
      <c r="G149" s="612">
        <v>81570.65975158893</v>
      </c>
      <c r="H149" s="613">
        <v>285.29029000000003</v>
      </c>
      <c r="I149" s="614">
        <v>8517.4200784110672</v>
      </c>
      <c r="J149" s="615">
        <v>-1.472742268536626</v>
      </c>
      <c r="K149" s="616">
        <v>-3.0000218756159009</v>
      </c>
    </row>
    <row r="150" spans="1:11" ht="18" customHeight="1">
      <c r="A150" s="572" t="s">
        <v>228</v>
      </c>
      <c r="B150" s="638"/>
      <c r="C150" s="618">
        <v>6448.10707</v>
      </c>
      <c r="D150" s="619">
        <v>6009.5847199999998</v>
      </c>
      <c r="E150" s="620">
        <v>438.52235000000002</v>
      </c>
      <c r="F150" s="618">
        <v>6368.2307678508723</v>
      </c>
      <c r="G150" s="619">
        <v>6349.5364878508726</v>
      </c>
      <c r="H150" s="620">
        <v>18.694279999999999</v>
      </c>
      <c r="I150" s="621">
        <v>79.876302149127724</v>
      </c>
      <c r="J150" s="622">
        <v>-14.093279251260965</v>
      </c>
      <c r="K150" s="623">
        <v>-9.8172581409804653</v>
      </c>
    </row>
    <row r="151" spans="1:11" ht="18" customHeight="1">
      <c r="A151" s="572" t="s">
        <v>4</v>
      </c>
      <c r="B151" s="638"/>
      <c r="C151" s="618">
        <v>7049.61924</v>
      </c>
      <c r="D151" s="619">
        <v>6556.5559300000004</v>
      </c>
      <c r="E151" s="620">
        <v>493.06331</v>
      </c>
      <c r="F151" s="618">
        <v>6240.6658166047027</v>
      </c>
      <c r="G151" s="619">
        <v>6218.5512366047024</v>
      </c>
      <c r="H151" s="620">
        <v>22.11458</v>
      </c>
      <c r="I151" s="621">
        <v>808.95342339529748</v>
      </c>
      <c r="J151" s="622">
        <v>12.464592080506765</v>
      </c>
      <c r="K151" s="623">
        <v>2.6290967339935984</v>
      </c>
    </row>
    <row r="152" spans="1:11" ht="18" customHeight="1">
      <c r="A152" s="572" t="s">
        <v>229</v>
      </c>
      <c r="B152" s="638"/>
      <c r="C152" s="618">
        <v>7895.7642599999999</v>
      </c>
      <c r="D152" s="619">
        <v>7325.6696700000002</v>
      </c>
      <c r="E152" s="620">
        <v>570.09459000000004</v>
      </c>
      <c r="F152" s="618">
        <v>7295.2975671413969</v>
      </c>
      <c r="G152" s="619">
        <v>7271.9411571413966</v>
      </c>
      <c r="H152" s="620">
        <v>23.35641</v>
      </c>
      <c r="I152" s="621">
        <v>600.46669285860298</v>
      </c>
      <c r="J152" s="622">
        <v>-3.0482454524429285</v>
      </c>
      <c r="K152" s="623">
        <v>-5.7957528869360324</v>
      </c>
    </row>
    <row r="153" spans="1:11" ht="18" customHeight="1">
      <c r="A153" s="572" t="s">
        <v>230</v>
      </c>
      <c r="B153" s="638"/>
      <c r="C153" s="618">
        <v>7638.9314999999997</v>
      </c>
      <c r="D153" s="619">
        <v>7091.8588799999998</v>
      </c>
      <c r="E153" s="620">
        <v>547.07262000000003</v>
      </c>
      <c r="F153" s="618">
        <v>7471.8595459303824</v>
      </c>
      <c r="G153" s="619">
        <v>7447.1298859303824</v>
      </c>
      <c r="H153" s="620">
        <v>24.729659999999999</v>
      </c>
      <c r="I153" s="621">
        <v>167.07195406961799</v>
      </c>
      <c r="J153" s="622">
        <v>-5.4438653238773034</v>
      </c>
      <c r="K153" s="623">
        <v>2.4459850932865459</v>
      </c>
    </row>
    <row r="154" spans="1:11" s="617" customFormat="1" ht="18" customHeight="1">
      <c r="A154" s="572" t="s">
        <v>231</v>
      </c>
      <c r="B154" s="638"/>
      <c r="C154" s="618">
        <v>7770.6008199999997</v>
      </c>
      <c r="D154" s="619">
        <v>7189.2251299999998</v>
      </c>
      <c r="E154" s="620">
        <v>581.37568999999996</v>
      </c>
      <c r="F154" s="618">
        <v>7109.0581723268351</v>
      </c>
      <c r="G154" s="619">
        <v>7082.4826823268349</v>
      </c>
      <c r="H154" s="620">
        <v>26.575489999999999</v>
      </c>
      <c r="I154" s="621">
        <v>661.54264767316465</v>
      </c>
      <c r="J154" s="622">
        <v>-3.9837323900350352</v>
      </c>
      <c r="K154" s="623">
        <v>-8.5792148633533447</v>
      </c>
    </row>
    <row r="155" spans="1:11" ht="18" customHeight="1">
      <c r="A155" s="572" t="s">
        <v>232</v>
      </c>
      <c r="B155" s="638"/>
      <c r="C155" s="618">
        <v>7382.81664</v>
      </c>
      <c r="D155" s="619">
        <v>6863.77855</v>
      </c>
      <c r="E155" s="620">
        <v>519.03809000000001</v>
      </c>
      <c r="F155" s="618">
        <v>6627.5640544686439</v>
      </c>
      <c r="G155" s="619">
        <v>6603.677204468644</v>
      </c>
      <c r="H155" s="620">
        <v>23.886849999999999</v>
      </c>
      <c r="I155" s="621">
        <v>755.25258553135632</v>
      </c>
      <c r="J155" s="622">
        <v>0.67711562350250065</v>
      </c>
      <c r="K155" s="623">
        <v>-5.0024040786625665</v>
      </c>
    </row>
    <row r="156" spans="1:11" ht="18" customHeight="1">
      <c r="A156" s="572" t="s">
        <v>233</v>
      </c>
      <c r="B156" s="638"/>
      <c r="C156" s="618">
        <v>7551.8878999999997</v>
      </c>
      <c r="D156" s="619">
        <v>7029.2062100000003</v>
      </c>
      <c r="E156" s="620">
        <v>522.68169</v>
      </c>
      <c r="F156" s="618">
        <v>7410.997634455086</v>
      </c>
      <c r="G156" s="619">
        <v>7386.0678644550862</v>
      </c>
      <c r="H156" s="620">
        <v>24.929770000000001</v>
      </c>
      <c r="I156" s="621">
        <v>140.890265544914</v>
      </c>
      <c r="J156" s="622">
        <v>-8.0785714893183034</v>
      </c>
      <c r="K156" s="623">
        <v>1.1340668030966121</v>
      </c>
    </row>
    <row r="157" spans="1:11" ht="18" customHeight="1">
      <c r="A157" s="572" t="s">
        <v>234</v>
      </c>
      <c r="B157" s="638"/>
      <c r="C157" s="618">
        <v>7523.5370999999996</v>
      </c>
      <c r="D157" s="619">
        <v>7024.5005499999997</v>
      </c>
      <c r="E157" s="620">
        <v>499.03654999999998</v>
      </c>
      <c r="F157" s="618">
        <v>6519.9883332143045</v>
      </c>
      <c r="G157" s="619">
        <v>6492.4853032143046</v>
      </c>
      <c r="H157" s="620">
        <v>27.503029999999999</v>
      </c>
      <c r="I157" s="621">
        <v>1003.5487667856955</v>
      </c>
      <c r="J157" s="622">
        <v>-0.44486627624803116</v>
      </c>
      <c r="K157" s="623">
        <v>-4.1703647880472996</v>
      </c>
    </row>
    <row r="158" spans="1:11" ht="18" customHeight="1">
      <c r="A158" s="572" t="s">
        <v>235</v>
      </c>
      <c r="B158" s="638"/>
      <c r="C158" s="618">
        <v>8181.8981100000001</v>
      </c>
      <c r="D158" s="619">
        <v>7607.7586499999998</v>
      </c>
      <c r="E158" s="620">
        <v>574.13945999999999</v>
      </c>
      <c r="F158" s="618">
        <v>6969.1714082080653</v>
      </c>
      <c r="G158" s="619">
        <v>6946.2746182080655</v>
      </c>
      <c r="H158" s="620">
        <v>22.896789999999999</v>
      </c>
      <c r="I158" s="621">
        <v>1212.7267017919351</v>
      </c>
      <c r="J158" s="622">
        <v>12.080573708670233</v>
      </c>
      <c r="K158" s="623">
        <v>3.0582917546968935</v>
      </c>
    </row>
    <row r="159" spans="1:11" ht="18" customHeight="1">
      <c r="A159" s="572" t="s">
        <v>236</v>
      </c>
      <c r="B159" s="638"/>
      <c r="C159" s="618">
        <v>7871.5804500000004</v>
      </c>
      <c r="D159" s="619">
        <v>7332.6626900000001</v>
      </c>
      <c r="E159" s="620">
        <v>538.91776000000004</v>
      </c>
      <c r="F159" s="618">
        <v>6980.0334820611642</v>
      </c>
      <c r="G159" s="619">
        <v>6958.1778520611642</v>
      </c>
      <c r="H159" s="620">
        <v>21.855630000000001</v>
      </c>
      <c r="I159" s="621">
        <v>891.54696793883556</v>
      </c>
      <c r="J159" s="622">
        <v>-5.7510899356282037</v>
      </c>
      <c r="K159" s="623">
        <v>-4.8212405748267919</v>
      </c>
    </row>
    <row r="160" spans="1:11" ht="18" customHeight="1">
      <c r="A160" s="572" t="s">
        <v>237</v>
      </c>
      <c r="B160" s="638"/>
      <c r="C160" s="618">
        <v>7363.3489600000003</v>
      </c>
      <c r="D160" s="619">
        <v>6831.50587</v>
      </c>
      <c r="E160" s="620">
        <v>531.84308999999996</v>
      </c>
      <c r="F160" s="618">
        <v>6387.5190373095156</v>
      </c>
      <c r="G160" s="619">
        <v>6365.1890473095154</v>
      </c>
      <c r="H160" s="620">
        <v>22.329989999999999</v>
      </c>
      <c r="I160" s="621">
        <v>975.82992269048452</v>
      </c>
      <c r="J160" s="622">
        <v>-1.9604583792159302</v>
      </c>
      <c r="K160" s="623">
        <v>-2.7643029009272739</v>
      </c>
    </row>
    <row r="161" spans="1:11" ht="18" customHeight="1">
      <c r="A161" s="582" t="s">
        <v>238</v>
      </c>
      <c r="B161" s="653"/>
      <c r="C161" s="624">
        <v>7695.2780700000003</v>
      </c>
      <c r="D161" s="625">
        <v>7112.7020300000004</v>
      </c>
      <c r="E161" s="626">
        <v>582.57604000000003</v>
      </c>
      <c r="F161" s="624">
        <v>6475.5642220179652</v>
      </c>
      <c r="G161" s="625">
        <v>6449.1464120179653</v>
      </c>
      <c r="H161" s="626">
        <v>26.417809999999999</v>
      </c>
      <c r="I161" s="627">
        <v>1219.7138479820346</v>
      </c>
      <c r="J161" s="628">
        <v>4.4727260622228471</v>
      </c>
      <c r="K161" s="629">
        <v>-2.7442850134875405</v>
      </c>
    </row>
    <row r="162" spans="1:11" s="617" customFormat="1" ht="18" customHeight="1">
      <c r="A162" s="609" t="s">
        <v>250</v>
      </c>
      <c r="B162" s="652"/>
      <c r="C162" s="611">
        <v>92190.450140000001</v>
      </c>
      <c r="D162" s="612">
        <v>85258.340719999993</v>
      </c>
      <c r="E162" s="613">
        <v>6932.1094199999998</v>
      </c>
      <c r="F162" s="611">
        <v>82243.216385546897</v>
      </c>
      <c r="G162" s="612">
        <v>81995.974055546903</v>
      </c>
      <c r="H162" s="613">
        <v>247.24233000000001</v>
      </c>
      <c r="I162" s="614">
        <v>9947.2337544531001</v>
      </c>
      <c r="J162" s="615">
        <v>2.0106365598485882</v>
      </c>
      <c r="K162" s="616">
        <v>0.47310713975124291</v>
      </c>
    </row>
    <row r="163" spans="1:11" ht="18" customHeight="1">
      <c r="A163" s="572" t="s">
        <v>228</v>
      </c>
      <c r="B163" s="638"/>
      <c r="C163" s="618">
        <v>7547.3332</v>
      </c>
      <c r="D163" s="619">
        <v>6966.4653600000001</v>
      </c>
      <c r="E163" s="620">
        <v>580.86784</v>
      </c>
      <c r="F163" s="618">
        <v>7462.6176619683865</v>
      </c>
      <c r="G163" s="619">
        <v>7439.5781319683865</v>
      </c>
      <c r="H163" s="620">
        <v>23.039529999999999</v>
      </c>
      <c r="I163" s="621">
        <v>84.715538031613832</v>
      </c>
      <c r="J163" s="622">
        <v>17.047268571487912</v>
      </c>
      <c r="K163" s="623">
        <v>17.185101074577481</v>
      </c>
    </row>
    <row r="164" spans="1:11" ht="18" customHeight="1">
      <c r="A164" s="572" t="s">
        <v>4</v>
      </c>
      <c r="B164" s="638"/>
      <c r="C164" s="618">
        <v>5871.6130400000002</v>
      </c>
      <c r="D164" s="619">
        <v>5507.6090100000001</v>
      </c>
      <c r="E164" s="620">
        <v>364.00403</v>
      </c>
      <c r="F164" s="618">
        <v>5668.008821518295</v>
      </c>
      <c r="G164" s="619">
        <v>5655.0525015182948</v>
      </c>
      <c r="H164" s="620">
        <v>12.95632</v>
      </c>
      <c r="I164" s="621">
        <v>203.60421848170517</v>
      </c>
      <c r="J164" s="622">
        <v>-16.710210294988926</v>
      </c>
      <c r="K164" s="623">
        <v>-9.1762163191421688</v>
      </c>
    </row>
    <row r="165" spans="1:11" ht="18" customHeight="1">
      <c r="A165" s="572" t="s">
        <v>229</v>
      </c>
      <c r="B165" s="638"/>
      <c r="C165" s="618">
        <v>8228.3281399999996</v>
      </c>
      <c r="D165" s="619">
        <v>7625.4280699999999</v>
      </c>
      <c r="E165" s="620">
        <v>602.90007000000003</v>
      </c>
      <c r="F165" s="618">
        <v>7375.9527009383528</v>
      </c>
      <c r="G165" s="619">
        <v>7353.1557909383528</v>
      </c>
      <c r="H165" s="620">
        <v>22.79691</v>
      </c>
      <c r="I165" s="621">
        <v>852.37543906164763</v>
      </c>
      <c r="J165" s="622">
        <v>4.2119276747505126</v>
      </c>
      <c r="K165" s="623">
        <v>1.1055770248527286</v>
      </c>
    </row>
    <row r="166" spans="1:11" ht="18" customHeight="1">
      <c r="A166" s="572" t="s">
        <v>230</v>
      </c>
      <c r="B166" s="638"/>
      <c r="C166" s="618">
        <v>7614.3303900000001</v>
      </c>
      <c r="D166" s="619">
        <v>6968.8136000000004</v>
      </c>
      <c r="E166" s="620">
        <v>645.51679000000001</v>
      </c>
      <c r="F166" s="618">
        <v>7035.3011348743048</v>
      </c>
      <c r="G166" s="619">
        <v>7015.1472448743043</v>
      </c>
      <c r="H166" s="620">
        <v>20.153890000000001</v>
      </c>
      <c r="I166" s="621">
        <v>579.0292551256955</v>
      </c>
      <c r="J166" s="622">
        <v>-0.32204909809703097</v>
      </c>
      <c r="K166" s="623">
        <v>-5.8427009818975124</v>
      </c>
    </row>
    <row r="167" spans="1:11" s="617" customFormat="1" ht="18" customHeight="1">
      <c r="A167" s="572" t="s">
        <v>231</v>
      </c>
      <c r="B167" s="638"/>
      <c r="C167" s="618">
        <v>8047.3150500000002</v>
      </c>
      <c r="D167" s="619">
        <v>7393.7551400000002</v>
      </c>
      <c r="E167" s="620">
        <v>653.55990999999995</v>
      </c>
      <c r="F167" s="618">
        <v>6729.1158064550173</v>
      </c>
      <c r="G167" s="619">
        <v>6710.3374964550176</v>
      </c>
      <c r="H167" s="620">
        <v>18.778310000000001</v>
      </c>
      <c r="I167" s="621">
        <v>1318.1992435449827</v>
      </c>
      <c r="J167" s="622">
        <v>3.5610403417943171</v>
      </c>
      <c r="K167" s="623">
        <v>-5.3444824428474291</v>
      </c>
    </row>
    <row r="168" spans="1:11" ht="18" customHeight="1">
      <c r="A168" s="572" t="s">
        <v>232</v>
      </c>
      <c r="B168" s="638"/>
      <c r="C168" s="618">
        <v>8047.0892700000004</v>
      </c>
      <c r="D168" s="619">
        <v>7506.7428900000004</v>
      </c>
      <c r="E168" s="620">
        <v>540.34637999999995</v>
      </c>
      <c r="F168" s="618">
        <v>7110.6267396575759</v>
      </c>
      <c r="G168" s="619">
        <v>7089.5489596575762</v>
      </c>
      <c r="H168" s="620">
        <v>21.077780000000001</v>
      </c>
      <c r="I168" s="621">
        <v>936.46253034242386</v>
      </c>
      <c r="J168" s="622">
        <v>8.9975501545166363</v>
      </c>
      <c r="K168" s="623">
        <v>7.2886913082828189</v>
      </c>
    </row>
    <row r="169" spans="1:11" ht="18" customHeight="1">
      <c r="A169" s="572" t="s">
        <v>233</v>
      </c>
      <c r="B169" s="638"/>
      <c r="C169" s="618">
        <v>7746.0480699999998</v>
      </c>
      <c r="D169" s="619">
        <v>7164.2751600000001</v>
      </c>
      <c r="E169" s="620">
        <v>581.77291000000002</v>
      </c>
      <c r="F169" s="618">
        <v>6884.1943934945384</v>
      </c>
      <c r="G169" s="619">
        <v>6860.993983494538</v>
      </c>
      <c r="H169" s="620">
        <v>23.200410000000002</v>
      </c>
      <c r="I169" s="621">
        <v>861.85367650546198</v>
      </c>
      <c r="J169" s="622">
        <v>2.571014990834279</v>
      </c>
      <c r="K169" s="623">
        <v>-7.1083984497760895</v>
      </c>
    </row>
    <row r="170" spans="1:11" ht="18" customHeight="1">
      <c r="A170" s="572" t="s">
        <v>234</v>
      </c>
      <c r="B170" s="638"/>
      <c r="C170" s="618">
        <v>7786.1840000000002</v>
      </c>
      <c r="D170" s="619">
        <v>7263.65229</v>
      </c>
      <c r="E170" s="620">
        <v>522.53170999999998</v>
      </c>
      <c r="F170" s="618">
        <v>6434.4453075041774</v>
      </c>
      <c r="G170" s="619">
        <v>6414.8150275041771</v>
      </c>
      <c r="H170" s="620">
        <v>19.630279999999999</v>
      </c>
      <c r="I170" s="621">
        <v>1351.738692495823</v>
      </c>
      <c r="J170" s="622">
        <v>3.4910029220165604</v>
      </c>
      <c r="K170" s="623">
        <v>-1.3120119444746812</v>
      </c>
    </row>
    <row r="171" spans="1:11" ht="18" customHeight="1">
      <c r="A171" s="572" t="s">
        <v>235</v>
      </c>
      <c r="B171" s="638"/>
      <c r="C171" s="618">
        <v>7661.1168200000002</v>
      </c>
      <c r="D171" s="619">
        <v>7056.0607099999997</v>
      </c>
      <c r="E171" s="620">
        <v>605.05610999999999</v>
      </c>
      <c r="F171" s="618">
        <v>6972.6941691362535</v>
      </c>
      <c r="G171" s="619">
        <v>6950.4485691362534</v>
      </c>
      <c r="H171" s="620">
        <v>22.2456</v>
      </c>
      <c r="I171" s="621">
        <v>688.42265086374641</v>
      </c>
      <c r="J171" s="622">
        <v>-6.3650424754556125</v>
      </c>
      <c r="K171" s="623">
        <v>5.0547772781704983E-2</v>
      </c>
    </row>
    <row r="172" spans="1:11" ht="18" customHeight="1">
      <c r="A172" s="572" t="s">
        <v>236</v>
      </c>
      <c r="B172" s="638"/>
      <c r="C172" s="618">
        <v>7987.7463299999999</v>
      </c>
      <c r="D172" s="619">
        <v>7401.6149400000004</v>
      </c>
      <c r="E172" s="620">
        <v>586.13139000000001</v>
      </c>
      <c r="F172" s="618">
        <v>6829.6950699999998</v>
      </c>
      <c r="G172" s="619">
        <v>6809.9269999999997</v>
      </c>
      <c r="H172" s="620">
        <v>19.768070000000002</v>
      </c>
      <c r="I172" s="621">
        <v>1158.05126</v>
      </c>
      <c r="J172" s="622">
        <v>1.4757631042187975</v>
      </c>
      <c r="K172" s="623">
        <v>-2.1538351133635292</v>
      </c>
    </row>
    <row r="173" spans="1:11" ht="18" customHeight="1">
      <c r="A173" s="572" t="s">
        <v>237</v>
      </c>
      <c r="B173" s="638"/>
      <c r="C173" s="618">
        <v>7727.0631599999997</v>
      </c>
      <c r="D173" s="619">
        <v>7087.0002100000002</v>
      </c>
      <c r="E173" s="620">
        <v>640.06295</v>
      </c>
      <c r="F173" s="618">
        <v>6431.8281500000003</v>
      </c>
      <c r="G173" s="619">
        <v>6408.4538000000002</v>
      </c>
      <c r="H173" s="620">
        <v>23.37435</v>
      </c>
      <c r="I173" s="621">
        <v>1295.2350100000001</v>
      </c>
      <c r="J173" s="622">
        <v>4.9395214321066216</v>
      </c>
      <c r="K173" s="623">
        <v>0.69368267134195427</v>
      </c>
    </row>
    <row r="174" spans="1:11" ht="18" customHeight="1">
      <c r="A174" s="582" t="s">
        <v>238</v>
      </c>
      <c r="B174" s="653"/>
      <c r="C174" s="624">
        <v>7926.2826699999996</v>
      </c>
      <c r="D174" s="625">
        <v>7316.9233400000003</v>
      </c>
      <c r="E174" s="626">
        <v>609.35933</v>
      </c>
      <c r="F174" s="624">
        <v>7308.7364299999999</v>
      </c>
      <c r="G174" s="625">
        <v>7288.5155500000001</v>
      </c>
      <c r="H174" s="626">
        <v>20.220880000000001</v>
      </c>
      <c r="I174" s="627">
        <v>617.54624000000001</v>
      </c>
      <c r="J174" s="628">
        <v>3.0019006187777695</v>
      </c>
      <c r="K174" s="629">
        <v>12.86640328805812</v>
      </c>
    </row>
    <row r="175" spans="1:11" s="617" customFormat="1" ht="18" customHeight="1">
      <c r="A175" s="609" t="s">
        <v>251</v>
      </c>
      <c r="B175" s="652"/>
      <c r="C175" s="611">
        <v>96634.221730000005</v>
      </c>
      <c r="D175" s="612">
        <v>89559.40135</v>
      </c>
      <c r="E175" s="613">
        <v>7074.8203800000001</v>
      </c>
      <c r="F175" s="611">
        <v>85028.620710000003</v>
      </c>
      <c r="G175" s="612">
        <v>84783.701749999993</v>
      </c>
      <c r="H175" s="613">
        <v>244.91896</v>
      </c>
      <c r="I175" s="614">
        <v>11605.60102</v>
      </c>
      <c r="J175" s="615">
        <v>4.8202081487309245</v>
      </c>
      <c r="K175" s="616">
        <v>3.3867891442808316</v>
      </c>
    </row>
    <row r="176" spans="1:11" ht="18" customHeight="1">
      <c r="A176" s="572" t="s">
        <v>228</v>
      </c>
      <c r="B176" s="638"/>
      <c r="C176" s="618">
        <v>7423.6129000000001</v>
      </c>
      <c r="D176" s="619">
        <v>6906.4525000000003</v>
      </c>
      <c r="E176" s="620">
        <v>517.16039999999998</v>
      </c>
      <c r="F176" s="618">
        <v>6544.0035900000003</v>
      </c>
      <c r="G176" s="619">
        <v>6522.0230799999999</v>
      </c>
      <c r="H176" s="620">
        <v>21.980509999999999</v>
      </c>
      <c r="I176" s="621">
        <v>879.60931000000005</v>
      </c>
      <c r="J176" s="622">
        <v>-1.6392584866930218</v>
      </c>
      <c r="K176" s="623">
        <v>-12.309542222026243</v>
      </c>
    </row>
    <row r="177" spans="1:11" ht="18" customHeight="1">
      <c r="A177" s="572" t="s">
        <v>4</v>
      </c>
      <c r="B177" s="638"/>
      <c r="C177" s="618">
        <v>6538.5211200000003</v>
      </c>
      <c r="D177" s="619">
        <v>6090.1770100000003</v>
      </c>
      <c r="E177" s="620">
        <v>448.34411</v>
      </c>
      <c r="F177" s="618">
        <v>6137.9815399999998</v>
      </c>
      <c r="G177" s="619">
        <v>6122.3652300000003</v>
      </c>
      <c r="H177" s="620">
        <v>15.61631</v>
      </c>
      <c r="I177" s="621">
        <v>400.53958</v>
      </c>
      <c r="J177" s="622">
        <v>11.358174924960654</v>
      </c>
      <c r="K177" s="623">
        <v>8.2916723188128891</v>
      </c>
    </row>
    <row r="178" spans="1:11" ht="18" customHeight="1">
      <c r="A178" s="572" t="s">
        <v>229</v>
      </c>
      <c r="B178" s="638"/>
      <c r="C178" s="618">
        <v>8567.6525999999994</v>
      </c>
      <c r="D178" s="619">
        <v>7885.4387200000001</v>
      </c>
      <c r="E178" s="620">
        <v>682.21388000000002</v>
      </c>
      <c r="F178" s="618">
        <v>8057.0752400000001</v>
      </c>
      <c r="G178" s="619">
        <v>8035.0839500000002</v>
      </c>
      <c r="H178" s="620">
        <v>21.991289999999999</v>
      </c>
      <c r="I178" s="621">
        <v>510.57736</v>
      </c>
      <c r="J178" s="622">
        <v>4.1238566842085129</v>
      </c>
      <c r="K178" s="623">
        <v>9.2343669581150749</v>
      </c>
    </row>
    <row r="179" spans="1:11" ht="18" customHeight="1">
      <c r="A179" s="572" t="s">
        <v>230</v>
      </c>
      <c r="B179" s="638"/>
      <c r="C179" s="618">
        <v>8219.0420300000005</v>
      </c>
      <c r="D179" s="619">
        <v>7641.9186300000001</v>
      </c>
      <c r="E179" s="620">
        <v>577.12339999999995</v>
      </c>
      <c r="F179" s="618">
        <v>7500.7844699999996</v>
      </c>
      <c r="G179" s="619">
        <v>7477.9416600000004</v>
      </c>
      <c r="H179" s="620">
        <v>22.84281</v>
      </c>
      <c r="I179" s="621">
        <v>718.25756000000001</v>
      </c>
      <c r="J179" s="622">
        <v>7.9417573053327928</v>
      </c>
      <c r="K179" s="623">
        <v>6.6163953212787678</v>
      </c>
    </row>
    <row r="180" spans="1:11" ht="18" customHeight="1">
      <c r="A180" s="572" t="s">
        <v>231</v>
      </c>
      <c r="B180" s="638"/>
      <c r="C180" s="618">
        <v>8194.9393</v>
      </c>
      <c r="D180" s="619">
        <v>7636.9067800000003</v>
      </c>
      <c r="E180" s="620">
        <v>558.03251999999998</v>
      </c>
      <c r="F180" s="618">
        <v>6621.7382799999996</v>
      </c>
      <c r="G180" s="619">
        <v>6604.3103099999998</v>
      </c>
      <c r="H180" s="620">
        <v>17.427969999999998</v>
      </c>
      <c r="I180" s="621">
        <v>1573.20102</v>
      </c>
      <c r="J180" s="622">
        <v>1.8344534678060107</v>
      </c>
      <c r="K180" s="623">
        <v>-1.5957152402105137</v>
      </c>
    </row>
    <row r="181" spans="1:11" ht="18" customHeight="1">
      <c r="A181" s="572" t="s">
        <v>232</v>
      </c>
      <c r="B181" s="638"/>
      <c r="C181" s="618">
        <v>8215.2756800000006</v>
      </c>
      <c r="D181" s="619">
        <v>7588.7918499999996</v>
      </c>
      <c r="E181" s="620">
        <v>626.48383000000001</v>
      </c>
      <c r="F181" s="618">
        <v>7678.3479299999999</v>
      </c>
      <c r="G181" s="619">
        <v>7658.9783299999999</v>
      </c>
      <c r="H181" s="620">
        <v>19.369599999999998</v>
      </c>
      <c r="I181" s="621">
        <v>536.92774999999995</v>
      </c>
      <c r="J181" s="622">
        <v>2.0900278890531059</v>
      </c>
      <c r="K181" s="623">
        <v>7.9841230756230566</v>
      </c>
    </row>
    <row r="182" spans="1:11" ht="18" customHeight="1">
      <c r="A182" s="572" t="s">
        <v>233</v>
      </c>
      <c r="B182" s="638"/>
      <c r="C182" s="618">
        <v>8167.5788000000002</v>
      </c>
      <c r="D182" s="619">
        <v>7580.5417600000001</v>
      </c>
      <c r="E182" s="620">
        <v>587.03704000000005</v>
      </c>
      <c r="F182" s="618">
        <v>7456.1252899999999</v>
      </c>
      <c r="G182" s="619">
        <v>7437.9983499999998</v>
      </c>
      <c r="H182" s="620">
        <v>18.126940000000001</v>
      </c>
      <c r="I182" s="621">
        <v>711.45351000000005</v>
      </c>
      <c r="J182" s="622">
        <v>5.4418811526946795</v>
      </c>
      <c r="K182" s="623">
        <v>8.3078841737230462</v>
      </c>
    </row>
    <row r="183" spans="1:11" ht="18" customHeight="1">
      <c r="A183" s="572" t="s">
        <v>234</v>
      </c>
      <c r="B183" s="638"/>
      <c r="C183" s="618">
        <v>8557.2724199999993</v>
      </c>
      <c r="D183" s="619">
        <v>7915.2798199999997</v>
      </c>
      <c r="E183" s="620">
        <v>641.99260000000004</v>
      </c>
      <c r="F183" s="618">
        <v>7333.4712399999999</v>
      </c>
      <c r="G183" s="619">
        <v>7311.8113300000005</v>
      </c>
      <c r="H183" s="620">
        <v>21.65991</v>
      </c>
      <c r="I183" s="621">
        <v>1223.8011799999999</v>
      </c>
      <c r="J183" s="622">
        <v>9.9032904950615084</v>
      </c>
      <c r="K183" s="623">
        <v>13.972081345494274</v>
      </c>
    </row>
    <row r="184" spans="1:11" ht="18" customHeight="1">
      <c r="A184" s="572" t="s">
        <v>235</v>
      </c>
      <c r="B184" s="638"/>
      <c r="C184" s="618">
        <v>8047.5514599999997</v>
      </c>
      <c r="D184" s="619">
        <v>7449.5514599999997</v>
      </c>
      <c r="E184" s="620">
        <v>598</v>
      </c>
      <c r="F184" s="618">
        <v>6997.1470499999996</v>
      </c>
      <c r="G184" s="619">
        <v>6977.1513299999997</v>
      </c>
      <c r="H184" s="620">
        <v>19.995719999999999</v>
      </c>
      <c r="I184" s="621">
        <v>1050.4044100000001</v>
      </c>
      <c r="J184" s="622">
        <v>5.0441032173165583</v>
      </c>
      <c r="K184" s="623">
        <v>0.35069487160334639</v>
      </c>
    </row>
    <row r="185" spans="1:11" ht="18" customHeight="1">
      <c r="A185" s="572" t="s">
        <v>236</v>
      </c>
      <c r="B185" s="638"/>
      <c r="C185" s="618">
        <v>8289.9843500000006</v>
      </c>
      <c r="D185" s="619">
        <v>7737.0400600000003</v>
      </c>
      <c r="E185" s="620">
        <v>552.94429000000002</v>
      </c>
      <c r="F185" s="618">
        <v>6974.7792300000001</v>
      </c>
      <c r="G185" s="619">
        <v>6953.3609100000003</v>
      </c>
      <c r="H185" s="620">
        <v>21.418320000000001</v>
      </c>
      <c r="I185" s="621">
        <v>1315.2051200000001</v>
      </c>
      <c r="J185" s="622">
        <v>3.7837708849725078</v>
      </c>
      <c r="K185" s="623">
        <v>2.124313875114193</v>
      </c>
    </row>
    <row r="186" spans="1:11" ht="18" customHeight="1">
      <c r="A186" s="572" t="s">
        <v>237</v>
      </c>
      <c r="B186" s="638"/>
      <c r="C186" s="618">
        <v>8303.6410899999992</v>
      </c>
      <c r="D186" s="619">
        <v>7634.9044400000002</v>
      </c>
      <c r="E186" s="620">
        <v>668.73665000000005</v>
      </c>
      <c r="F186" s="618">
        <v>7019.94704</v>
      </c>
      <c r="G186" s="619">
        <v>6995.8405599999996</v>
      </c>
      <c r="H186" s="620">
        <v>24.106480000000001</v>
      </c>
      <c r="I186" s="621">
        <v>1283.6940500000001</v>
      </c>
      <c r="J186" s="622">
        <v>7.4617991086797328</v>
      </c>
      <c r="K186" s="623">
        <v>9.1438837649914504</v>
      </c>
    </row>
    <row r="187" spans="1:11" ht="18" customHeight="1">
      <c r="A187" s="582" t="s">
        <v>238</v>
      </c>
      <c r="B187" s="653"/>
      <c r="C187" s="624">
        <v>8109.1499800000001</v>
      </c>
      <c r="D187" s="625">
        <v>7492.3983200000002</v>
      </c>
      <c r="E187" s="626">
        <v>616.75166000000002</v>
      </c>
      <c r="F187" s="624">
        <v>6707.2198099999996</v>
      </c>
      <c r="G187" s="625">
        <v>6686.8367099999996</v>
      </c>
      <c r="H187" s="626">
        <v>20.383099999999999</v>
      </c>
      <c r="I187" s="627">
        <v>1401.9301700000001</v>
      </c>
      <c r="J187" s="628">
        <v>2.3071005364485693</v>
      </c>
      <c r="K187" s="629">
        <v>-8.2301041467437344</v>
      </c>
    </row>
    <row r="188" spans="1:11" s="617" customFormat="1" ht="18" customHeight="1">
      <c r="A188" s="609" t="s">
        <v>252</v>
      </c>
      <c r="B188" s="652"/>
      <c r="C188" s="611">
        <v>90137.318060000005</v>
      </c>
      <c r="D188" s="612">
        <v>83395.129300000001</v>
      </c>
      <c r="E188" s="613">
        <v>6742.18876</v>
      </c>
      <c r="F188" s="611">
        <v>74886.907850000003</v>
      </c>
      <c r="G188" s="612">
        <v>74632.554409999997</v>
      </c>
      <c r="H188" s="613">
        <v>254.35344000000001</v>
      </c>
      <c r="I188" s="614">
        <v>15250.41021</v>
      </c>
      <c r="J188" s="615">
        <v>-6.7231913846759346</v>
      </c>
      <c r="K188" s="616">
        <v>-11.927410765122829</v>
      </c>
    </row>
    <row r="189" spans="1:11" ht="18" customHeight="1">
      <c r="A189" s="572" t="s">
        <v>228</v>
      </c>
      <c r="B189" s="638"/>
      <c r="C189" s="618">
        <v>8085.78413</v>
      </c>
      <c r="D189" s="619">
        <v>7456.4857599999996</v>
      </c>
      <c r="E189" s="620">
        <v>629.29836999999998</v>
      </c>
      <c r="F189" s="618">
        <v>6690.7683699999998</v>
      </c>
      <c r="G189" s="619">
        <v>6670.1709099999998</v>
      </c>
      <c r="H189" s="620">
        <v>20.597460000000002</v>
      </c>
      <c r="I189" s="621">
        <v>1395.01576</v>
      </c>
      <c r="J189" s="622">
        <v>8.919797394069402</v>
      </c>
      <c r="K189" s="623">
        <v>2.2427368503323208</v>
      </c>
    </row>
    <row r="190" spans="1:11" ht="18" customHeight="1">
      <c r="A190" s="572" t="s">
        <v>4</v>
      </c>
      <c r="B190" s="638"/>
      <c r="C190" s="618">
        <v>6309.2419399999999</v>
      </c>
      <c r="D190" s="619">
        <v>5838.8374100000001</v>
      </c>
      <c r="E190" s="620">
        <v>470.40453000000002</v>
      </c>
      <c r="F190" s="618">
        <v>4919.5385399999996</v>
      </c>
      <c r="G190" s="619">
        <v>4903.0318699999998</v>
      </c>
      <c r="H190" s="620">
        <v>16.50667</v>
      </c>
      <c r="I190" s="621">
        <v>1389.7034000000001</v>
      </c>
      <c r="J190" s="622">
        <v>-3.5065907992356538</v>
      </c>
      <c r="K190" s="623">
        <v>-19.850874298980052</v>
      </c>
    </row>
    <row r="191" spans="1:11" ht="18" customHeight="1">
      <c r="A191" s="572" t="s">
        <v>229</v>
      </c>
      <c r="B191" s="638"/>
      <c r="C191" s="618">
        <v>8056.6764499999999</v>
      </c>
      <c r="D191" s="619">
        <v>7496.2202799999995</v>
      </c>
      <c r="E191" s="620">
        <v>560.45617000000004</v>
      </c>
      <c r="F191" s="618">
        <v>6898.8455899999999</v>
      </c>
      <c r="G191" s="619">
        <v>6876.1699099999996</v>
      </c>
      <c r="H191" s="620">
        <v>22.67568</v>
      </c>
      <c r="I191" s="621">
        <v>1157.83086</v>
      </c>
      <c r="J191" s="622">
        <v>-5.9640157445226016</v>
      </c>
      <c r="K191" s="623">
        <v>-14.37531133195673</v>
      </c>
    </row>
    <row r="192" spans="1:11" ht="18" customHeight="1">
      <c r="A192" s="572" t="s">
        <v>230</v>
      </c>
      <c r="B192" s="638"/>
      <c r="C192" s="618">
        <v>7433.6983399999999</v>
      </c>
      <c r="D192" s="619">
        <v>6907.30267</v>
      </c>
      <c r="E192" s="620">
        <v>526.39567</v>
      </c>
      <c r="F192" s="618">
        <v>6026.2803700000004</v>
      </c>
      <c r="G192" s="619">
        <v>6006.3775599999999</v>
      </c>
      <c r="H192" s="620">
        <v>19.902809999999999</v>
      </c>
      <c r="I192" s="621">
        <v>1407.41797</v>
      </c>
      <c r="J192" s="622">
        <v>-9.5551730619389463</v>
      </c>
      <c r="K192" s="623">
        <v>-19.65799851865361</v>
      </c>
    </row>
    <row r="193" spans="1:11" ht="18" customHeight="1">
      <c r="A193" s="572" t="s">
        <v>231</v>
      </c>
      <c r="B193" s="638"/>
      <c r="C193" s="618">
        <v>7951.0616900000005</v>
      </c>
      <c r="D193" s="619">
        <v>7389.5699100000002</v>
      </c>
      <c r="E193" s="620">
        <v>561.49177999999995</v>
      </c>
      <c r="F193" s="618">
        <v>6333.1335499999996</v>
      </c>
      <c r="G193" s="619">
        <v>6313.0778300000002</v>
      </c>
      <c r="H193" s="620">
        <v>20.055720000000001</v>
      </c>
      <c r="I193" s="621">
        <v>1617.92814</v>
      </c>
      <c r="J193" s="622">
        <v>-2.9759538304328865</v>
      </c>
      <c r="K193" s="623">
        <v>-4.358443626074572</v>
      </c>
    </row>
    <row r="194" spans="1:11" ht="18" customHeight="1">
      <c r="A194" s="572" t="s">
        <v>232</v>
      </c>
      <c r="B194" s="638"/>
      <c r="C194" s="618">
        <v>7195.4839199999997</v>
      </c>
      <c r="D194" s="619">
        <v>6680.2980100000004</v>
      </c>
      <c r="E194" s="620">
        <v>515.18591000000004</v>
      </c>
      <c r="F194" s="618">
        <v>6573.3320599999997</v>
      </c>
      <c r="G194" s="619">
        <v>6552.8425699999998</v>
      </c>
      <c r="H194" s="620">
        <v>20.48949</v>
      </c>
      <c r="I194" s="621">
        <v>622.15186000000006</v>
      </c>
      <c r="J194" s="622">
        <v>-12.413360180750502</v>
      </c>
      <c r="K194" s="623">
        <v>-14.391323238721746</v>
      </c>
    </row>
    <row r="195" spans="1:11" ht="18" customHeight="1">
      <c r="A195" s="572" t="s">
        <v>233</v>
      </c>
      <c r="B195" s="638"/>
      <c r="C195" s="618">
        <v>7365.1218900000003</v>
      </c>
      <c r="D195" s="619">
        <v>6868.7557900000002</v>
      </c>
      <c r="E195" s="620">
        <v>496.36610000000002</v>
      </c>
      <c r="F195" s="618">
        <v>6336.07168</v>
      </c>
      <c r="G195" s="619">
        <v>6315.2156699999996</v>
      </c>
      <c r="H195" s="620">
        <v>20.856010000000001</v>
      </c>
      <c r="I195" s="621">
        <v>1029.0502100000001</v>
      </c>
      <c r="J195" s="622">
        <v>-9.8249056378862232</v>
      </c>
      <c r="K195" s="623">
        <v>-15.021925818523899</v>
      </c>
    </row>
    <row r="196" spans="1:11" ht="18" customHeight="1">
      <c r="A196" s="572" t="s">
        <v>234</v>
      </c>
      <c r="B196" s="638"/>
      <c r="C196" s="618">
        <v>7682.7483700000003</v>
      </c>
      <c r="D196" s="619">
        <v>7097.3807800000004</v>
      </c>
      <c r="E196" s="620">
        <v>585.36758999999995</v>
      </c>
      <c r="F196" s="618">
        <v>6578.3449700000001</v>
      </c>
      <c r="G196" s="619">
        <v>6555.98344</v>
      </c>
      <c r="H196" s="620">
        <v>22.361529999999998</v>
      </c>
      <c r="I196" s="621">
        <v>1104.4033999999999</v>
      </c>
      <c r="J196" s="622">
        <v>-10.219658871161659</v>
      </c>
      <c r="K196" s="623">
        <v>-10.29698276964948</v>
      </c>
    </row>
    <row r="197" spans="1:11" ht="18" customHeight="1">
      <c r="A197" s="572" t="s">
        <v>235</v>
      </c>
      <c r="B197" s="638"/>
      <c r="C197" s="618">
        <v>7464.6446699999997</v>
      </c>
      <c r="D197" s="619">
        <v>6876.6642700000002</v>
      </c>
      <c r="E197" s="620">
        <v>587.98040000000003</v>
      </c>
      <c r="F197" s="618">
        <v>5860.8810000000003</v>
      </c>
      <c r="G197" s="619">
        <v>5837.7030500000001</v>
      </c>
      <c r="H197" s="620">
        <v>23.177949999999999</v>
      </c>
      <c r="I197" s="621">
        <v>1603.76367</v>
      </c>
      <c r="J197" s="622">
        <v>-7.2432812998750302</v>
      </c>
      <c r="K197" s="623">
        <v>-16.238990575451748</v>
      </c>
    </row>
    <row r="198" spans="1:11" ht="18" customHeight="1">
      <c r="A198" s="572" t="s">
        <v>236</v>
      </c>
      <c r="B198" s="638"/>
      <c r="C198" s="618">
        <v>7950.5963899999997</v>
      </c>
      <c r="D198" s="619">
        <v>7320.2944699999998</v>
      </c>
      <c r="E198" s="620">
        <v>630.30192</v>
      </c>
      <c r="F198" s="618">
        <v>6077.59393</v>
      </c>
      <c r="G198" s="619">
        <v>6055.40301</v>
      </c>
      <c r="H198" s="620">
        <v>22.190919999999998</v>
      </c>
      <c r="I198" s="621">
        <v>1873.0024599999999</v>
      </c>
      <c r="J198" s="622">
        <v>-4.0939517575808209</v>
      </c>
      <c r="K198" s="623">
        <v>-12.863278828109948</v>
      </c>
    </row>
    <row r="199" spans="1:11" ht="18" customHeight="1">
      <c r="A199" s="572" t="s">
        <v>237</v>
      </c>
      <c r="B199" s="638"/>
      <c r="C199" s="618">
        <v>7316.7222499999998</v>
      </c>
      <c r="D199" s="619">
        <v>6709.0113600000004</v>
      </c>
      <c r="E199" s="620">
        <v>607.71088999999995</v>
      </c>
      <c r="F199" s="618">
        <v>6618.8417900000004</v>
      </c>
      <c r="G199" s="619">
        <v>6595.6211599999997</v>
      </c>
      <c r="H199" s="620">
        <v>23.22063</v>
      </c>
      <c r="I199" s="621">
        <v>697.88045999999997</v>
      </c>
      <c r="J199" s="622">
        <v>-11.885374491782134</v>
      </c>
      <c r="K199" s="623">
        <v>-5.7137931057667926</v>
      </c>
    </row>
    <row r="200" spans="1:11" ht="18" customHeight="1">
      <c r="A200" s="582" t="s">
        <v>238</v>
      </c>
      <c r="B200" s="653"/>
      <c r="C200" s="624">
        <v>7325.53802</v>
      </c>
      <c r="D200" s="625">
        <v>6754.3085899999996</v>
      </c>
      <c r="E200" s="626">
        <v>571.22942999999998</v>
      </c>
      <c r="F200" s="624">
        <v>5973.2759999999998</v>
      </c>
      <c r="G200" s="625">
        <v>5950.9574300000004</v>
      </c>
      <c r="H200" s="626">
        <v>22.318570000000001</v>
      </c>
      <c r="I200" s="627">
        <v>1352.2620199999999</v>
      </c>
      <c r="J200" s="628">
        <v>-9.663305795708073</v>
      </c>
      <c r="K200" s="629">
        <v>-10.942593664602144</v>
      </c>
    </row>
    <row r="201" spans="1:11" s="617" customFormat="1" ht="18" customHeight="1">
      <c r="A201" s="609" t="s">
        <v>253</v>
      </c>
      <c r="B201" s="652"/>
      <c r="C201" s="611">
        <v>89971.806219999999</v>
      </c>
      <c r="D201" s="612">
        <v>82780.908609999999</v>
      </c>
      <c r="E201" s="613">
        <v>7190.89761</v>
      </c>
      <c r="F201" s="611">
        <v>73859.189689999999</v>
      </c>
      <c r="G201" s="612">
        <v>73621.056030000007</v>
      </c>
      <c r="H201" s="613">
        <v>238.13365999999999</v>
      </c>
      <c r="I201" s="614">
        <v>16112.616529999999</v>
      </c>
      <c r="J201" s="615">
        <v>-0.18362188221511858</v>
      </c>
      <c r="K201" s="616">
        <v>-1.3723602556251091</v>
      </c>
    </row>
    <row r="202" spans="1:11" ht="18" customHeight="1">
      <c r="A202" s="572" t="s">
        <v>228</v>
      </c>
      <c r="B202" s="638"/>
      <c r="C202" s="618">
        <v>7308.97768</v>
      </c>
      <c r="D202" s="619">
        <v>6693.4721099999997</v>
      </c>
      <c r="E202" s="620">
        <v>615.50557000000003</v>
      </c>
      <c r="F202" s="618">
        <v>6148.7030800000002</v>
      </c>
      <c r="G202" s="619">
        <v>6127.5352199999998</v>
      </c>
      <c r="H202" s="620">
        <v>21.167860000000001</v>
      </c>
      <c r="I202" s="621">
        <v>1160.2746</v>
      </c>
      <c r="J202" s="622">
        <v>-9.6070639224448353</v>
      </c>
      <c r="K202" s="623">
        <v>-8.101689671854535</v>
      </c>
    </row>
    <row r="203" spans="1:11" ht="18" customHeight="1">
      <c r="A203" s="572" t="s">
        <v>4</v>
      </c>
      <c r="B203" s="638"/>
      <c r="C203" s="618">
        <v>5867.9552299999996</v>
      </c>
      <c r="D203" s="619">
        <v>5428.8102399999998</v>
      </c>
      <c r="E203" s="620">
        <v>439.14499000000001</v>
      </c>
      <c r="F203" s="618">
        <v>4481.3763200000003</v>
      </c>
      <c r="G203" s="619">
        <v>4466.76217</v>
      </c>
      <c r="H203" s="620">
        <v>14.61415</v>
      </c>
      <c r="I203" s="621">
        <v>1386.57891</v>
      </c>
      <c r="J203" s="622">
        <v>-6.9942905058416578</v>
      </c>
      <c r="K203" s="623">
        <v>-8.9065715501031519</v>
      </c>
    </row>
    <row r="204" spans="1:11" ht="18" customHeight="1">
      <c r="A204" s="572" t="s">
        <v>229</v>
      </c>
      <c r="B204" s="638"/>
      <c r="C204" s="618">
        <v>7464.6194500000001</v>
      </c>
      <c r="D204" s="619">
        <v>6853.0411599999998</v>
      </c>
      <c r="E204" s="620">
        <v>611.57829000000004</v>
      </c>
      <c r="F204" s="618">
        <v>5976.2304400000003</v>
      </c>
      <c r="G204" s="619">
        <v>5956.1065699999999</v>
      </c>
      <c r="H204" s="620">
        <v>20.12387</v>
      </c>
      <c r="I204" s="621">
        <v>1488.3890100000001</v>
      </c>
      <c r="J204" s="622">
        <v>-7.3486505716634554</v>
      </c>
      <c r="K204" s="623">
        <v>-13.373471517283228</v>
      </c>
    </row>
    <row r="205" spans="1:11" ht="18" customHeight="1">
      <c r="A205" s="572" t="s">
        <v>230</v>
      </c>
      <c r="B205" s="638"/>
      <c r="C205" s="618">
        <v>7144.3344999999999</v>
      </c>
      <c r="D205" s="619">
        <v>6595.58367</v>
      </c>
      <c r="E205" s="620">
        <v>548.75082999999995</v>
      </c>
      <c r="F205" s="618">
        <v>5605.6161599999996</v>
      </c>
      <c r="G205" s="619">
        <v>5588.7215900000001</v>
      </c>
      <c r="H205" s="620">
        <v>16.894570000000002</v>
      </c>
      <c r="I205" s="621">
        <v>1538.7183399999999</v>
      </c>
      <c r="J205" s="622">
        <v>-3.8925959430309622</v>
      </c>
      <c r="K205" s="623">
        <v>-6.9804951673697184</v>
      </c>
    </row>
    <row r="206" spans="1:11" ht="18" customHeight="1">
      <c r="A206" s="572" t="s">
        <v>231</v>
      </c>
      <c r="B206" s="638"/>
      <c r="C206" s="618">
        <v>7627.2331000000004</v>
      </c>
      <c r="D206" s="619">
        <v>7059.6383800000003</v>
      </c>
      <c r="E206" s="620">
        <v>567.59472000000005</v>
      </c>
      <c r="F206" s="618">
        <v>6481.5926499999996</v>
      </c>
      <c r="G206" s="619">
        <v>6460.3593300000002</v>
      </c>
      <c r="H206" s="620">
        <v>21.233319999999999</v>
      </c>
      <c r="I206" s="621">
        <v>1145.6404500000001</v>
      </c>
      <c r="J206" s="622">
        <v>-4.0727716954740414</v>
      </c>
      <c r="K206" s="623">
        <v>2.3441649986995774</v>
      </c>
    </row>
    <row r="207" spans="1:11" ht="18" customHeight="1">
      <c r="A207" s="572" t="s">
        <v>232</v>
      </c>
      <c r="B207" s="638"/>
      <c r="C207" s="618">
        <v>7419.1663799999997</v>
      </c>
      <c r="D207" s="619">
        <v>6850.6032500000001</v>
      </c>
      <c r="E207" s="620">
        <v>568.56313</v>
      </c>
      <c r="F207" s="618">
        <v>6237.5655399999996</v>
      </c>
      <c r="G207" s="619">
        <v>6219.4670500000002</v>
      </c>
      <c r="H207" s="620">
        <v>18.098490000000002</v>
      </c>
      <c r="I207" s="621">
        <v>1181.6008400000001</v>
      </c>
      <c r="J207" s="622">
        <v>3.108650682663189</v>
      </c>
      <c r="K207" s="623">
        <v>-5.1080109286309208</v>
      </c>
    </row>
    <row r="208" spans="1:11" ht="18" customHeight="1">
      <c r="A208" s="572" t="s">
        <v>233</v>
      </c>
      <c r="B208" s="638"/>
      <c r="C208" s="618">
        <v>7745.3415400000004</v>
      </c>
      <c r="D208" s="619">
        <v>7143.9437799999996</v>
      </c>
      <c r="E208" s="620">
        <v>601.39775999999995</v>
      </c>
      <c r="F208" s="618">
        <v>6536.1316800000004</v>
      </c>
      <c r="G208" s="619">
        <v>6514.2541499999998</v>
      </c>
      <c r="H208" s="620">
        <v>21.87753</v>
      </c>
      <c r="I208" s="621">
        <v>1209.2098599999999</v>
      </c>
      <c r="J208" s="622">
        <v>5.1624352682641073</v>
      </c>
      <c r="K208" s="623">
        <v>3.1574769053117784</v>
      </c>
    </row>
    <row r="209" spans="1:11" ht="18" customHeight="1">
      <c r="A209" s="572" t="s">
        <v>234</v>
      </c>
      <c r="B209" s="638"/>
      <c r="C209" s="618">
        <v>7771.3192399999998</v>
      </c>
      <c r="D209" s="619">
        <v>7122.9702600000001</v>
      </c>
      <c r="E209" s="620">
        <v>648.34897999999998</v>
      </c>
      <c r="F209" s="618">
        <v>6482.8332499999997</v>
      </c>
      <c r="G209" s="619">
        <v>6461.2482399999999</v>
      </c>
      <c r="H209" s="620">
        <v>21.58501</v>
      </c>
      <c r="I209" s="621">
        <v>1288.4859899999999</v>
      </c>
      <c r="J209" s="622">
        <v>1.1528539753541349</v>
      </c>
      <c r="K209" s="623">
        <v>-1.4519110875998953</v>
      </c>
    </row>
    <row r="210" spans="1:11" ht="18" customHeight="1">
      <c r="A210" s="572" t="s">
        <v>235</v>
      </c>
      <c r="B210" s="638"/>
      <c r="C210" s="618">
        <v>7109.9885299999996</v>
      </c>
      <c r="D210" s="619">
        <v>6576.1487999999999</v>
      </c>
      <c r="E210" s="620">
        <v>533.83973000000003</v>
      </c>
      <c r="F210" s="618">
        <v>5710.2915300000004</v>
      </c>
      <c r="G210" s="619">
        <v>5694.0038999999997</v>
      </c>
      <c r="H210" s="620">
        <v>16.28763</v>
      </c>
      <c r="I210" s="621">
        <v>1399.6969999999999</v>
      </c>
      <c r="J210" s="622">
        <v>-4.7511456429445831</v>
      </c>
      <c r="K210" s="623">
        <v>-2.5693998905625284</v>
      </c>
    </row>
    <row r="211" spans="1:11" ht="18" customHeight="1">
      <c r="A211" s="572" t="s">
        <v>236</v>
      </c>
      <c r="B211" s="638"/>
      <c r="C211" s="618">
        <v>8382.8043600000001</v>
      </c>
      <c r="D211" s="619">
        <v>7737.4049100000002</v>
      </c>
      <c r="E211" s="620">
        <v>645.39945</v>
      </c>
      <c r="F211" s="618">
        <v>6979.3902099999996</v>
      </c>
      <c r="G211" s="619">
        <v>6957.1647000000003</v>
      </c>
      <c r="H211" s="620">
        <v>22.22551</v>
      </c>
      <c r="I211" s="621">
        <v>1403.4141500000001</v>
      </c>
      <c r="J211" s="622">
        <v>5.4361704304801215</v>
      </c>
      <c r="K211" s="623">
        <v>14.838047595588538</v>
      </c>
    </row>
    <row r="212" spans="1:11" ht="18" customHeight="1">
      <c r="A212" s="572" t="s">
        <v>237</v>
      </c>
      <c r="B212" s="638"/>
      <c r="C212" s="618">
        <v>7931.9332800000002</v>
      </c>
      <c r="D212" s="619">
        <v>7293.6270800000002</v>
      </c>
      <c r="E212" s="620">
        <v>638.30619999999999</v>
      </c>
      <c r="F212" s="618">
        <v>6596.1982399999997</v>
      </c>
      <c r="G212" s="619">
        <v>6574.5950800000001</v>
      </c>
      <c r="H212" s="620">
        <v>21.603159999999999</v>
      </c>
      <c r="I212" s="621">
        <v>1335.73504</v>
      </c>
      <c r="J212" s="622">
        <v>8.4082873311201602</v>
      </c>
      <c r="K212" s="623">
        <v>-0.34210743689644829</v>
      </c>
    </row>
    <row r="213" spans="1:11" ht="18" customHeight="1">
      <c r="A213" s="582" t="s">
        <v>238</v>
      </c>
      <c r="B213" s="653"/>
      <c r="C213" s="624">
        <v>8198.1329299999998</v>
      </c>
      <c r="D213" s="625">
        <v>7425.6649699999998</v>
      </c>
      <c r="E213" s="626">
        <v>772.46795999999995</v>
      </c>
      <c r="F213" s="624">
        <v>6623.2605899999999</v>
      </c>
      <c r="G213" s="625">
        <v>6600.8380299999999</v>
      </c>
      <c r="H213" s="626">
        <v>22.422560000000001</v>
      </c>
      <c r="I213" s="627">
        <v>1574.8723399999999</v>
      </c>
      <c r="J213" s="628">
        <v>11.911683587166747</v>
      </c>
      <c r="K213" s="629">
        <v>10.881542892041152</v>
      </c>
    </row>
    <row r="214" spans="1:11" s="617" customFormat="1" ht="18" customHeight="1">
      <c r="A214" s="609" t="s">
        <v>254</v>
      </c>
      <c r="B214" s="652"/>
      <c r="C214" s="611">
        <v>96057.616630000004</v>
      </c>
      <c r="D214" s="612">
        <v>88734.369820000007</v>
      </c>
      <c r="E214" s="613">
        <v>7323.2468099999996</v>
      </c>
      <c r="F214" s="611">
        <v>78344.001959999994</v>
      </c>
      <c r="G214" s="612">
        <v>78109.524659999995</v>
      </c>
      <c r="H214" s="613">
        <v>234.47730000000001</v>
      </c>
      <c r="I214" s="614">
        <v>17713.614669999999</v>
      </c>
      <c r="J214" s="615">
        <v>6.7641305267551397</v>
      </c>
      <c r="K214" s="616">
        <v>6.0721113903680033</v>
      </c>
    </row>
    <row r="215" spans="1:11" ht="18" customHeight="1">
      <c r="A215" s="572" t="s">
        <v>228</v>
      </c>
      <c r="B215" s="638"/>
      <c r="C215" s="618">
        <v>7543.1377499999999</v>
      </c>
      <c r="D215" s="619">
        <v>6957.6162299999996</v>
      </c>
      <c r="E215" s="620">
        <v>585.52152000000001</v>
      </c>
      <c r="F215" s="618">
        <v>6391.0445399999999</v>
      </c>
      <c r="G215" s="619">
        <v>6369.4910799999998</v>
      </c>
      <c r="H215" s="620">
        <v>21.553460000000001</v>
      </c>
      <c r="I215" s="621">
        <v>1152.09321</v>
      </c>
      <c r="J215" s="622">
        <v>3.2037321805037995</v>
      </c>
      <c r="K215" s="623">
        <v>3.9413427001910133</v>
      </c>
    </row>
    <row r="216" spans="1:11" ht="18" customHeight="1">
      <c r="A216" s="572" t="s">
        <v>4</v>
      </c>
      <c r="B216" s="638"/>
      <c r="C216" s="618">
        <v>6997.26973</v>
      </c>
      <c r="D216" s="619">
        <v>6484.12021</v>
      </c>
      <c r="E216" s="620">
        <v>513.14952000000005</v>
      </c>
      <c r="F216" s="618">
        <v>5926.8164399999996</v>
      </c>
      <c r="G216" s="619">
        <v>5909.11913</v>
      </c>
      <c r="H216" s="620">
        <v>17.697310000000002</v>
      </c>
      <c r="I216" s="621">
        <v>1070.4532899999999</v>
      </c>
      <c r="J216" s="622">
        <v>19.24545187779151</v>
      </c>
      <c r="K216" s="623">
        <v>32.254379386732687</v>
      </c>
    </row>
    <row r="217" spans="1:11" ht="18" customHeight="1">
      <c r="A217" s="572" t="s">
        <v>229</v>
      </c>
      <c r="B217" s="638"/>
      <c r="C217" s="618">
        <v>7874.4745499999999</v>
      </c>
      <c r="D217" s="619">
        <v>7289.8815599999998</v>
      </c>
      <c r="E217" s="620">
        <v>584.59298999999999</v>
      </c>
      <c r="F217" s="618">
        <v>6651.8404300000002</v>
      </c>
      <c r="G217" s="619">
        <v>6630.8803799999996</v>
      </c>
      <c r="H217" s="620">
        <v>20.960049999999999</v>
      </c>
      <c r="I217" s="621">
        <v>1222.6341199999999</v>
      </c>
      <c r="J217" s="622">
        <v>5.4906362306252596</v>
      </c>
      <c r="K217" s="623">
        <v>11.304952122963986</v>
      </c>
    </row>
    <row r="218" spans="1:11" ht="18" customHeight="1">
      <c r="A218" s="572" t="s">
        <v>230</v>
      </c>
      <c r="B218" s="638"/>
      <c r="C218" s="618">
        <v>7339.5831500000004</v>
      </c>
      <c r="D218" s="619">
        <v>6767.5808299999999</v>
      </c>
      <c r="E218" s="620">
        <v>572.00232000000005</v>
      </c>
      <c r="F218" s="618">
        <v>6501.9461799999999</v>
      </c>
      <c r="G218" s="619">
        <v>6484.4859900000001</v>
      </c>
      <c r="H218" s="620">
        <v>17.460190000000001</v>
      </c>
      <c r="I218" s="621">
        <v>837.63697000000002</v>
      </c>
      <c r="J218" s="622">
        <v>2.7329158510145346</v>
      </c>
      <c r="K218" s="623">
        <v>15.989857214911412</v>
      </c>
    </row>
    <row r="219" spans="1:11" ht="18" customHeight="1">
      <c r="A219" s="572" t="s">
        <v>231</v>
      </c>
      <c r="B219" s="638"/>
      <c r="C219" s="618">
        <v>7637.8578900000002</v>
      </c>
      <c r="D219" s="619">
        <v>7087.3061900000002</v>
      </c>
      <c r="E219" s="620">
        <v>550.55169999999998</v>
      </c>
      <c r="F219" s="618">
        <v>6610.4406200000003</v>
      </c>
      <c r="G219" s="619">
        <v>6594.1853899999996</v>
      </c>
      <c r="H219" s="620">
        <v>16.255230000000001</v>
      </c>
      <c r="I219" s="621">
        <v>1027.4172699999999</v>
      </c>
      <c r="J219" s="622">
        <v>0.1393007118138293</v>
      </c>
      <c r="K219" s="623">
        <v>1.9879060125754739</v>
      </c>
    </row>
    <row r="220" spans="1:11" ht="18" customHeight="1">
      <c r="A220" s="572" t="s">
        <v>232</v>
      </c>
      <c r="B220" s="638"/>
      <c r="C220" s="618">
        <v>7737.9593100000002</v>
      </c>
      <c r="D220" s="619">
        <v>7179.88904</v>
      </c>
      <c r="E220" s="620">
        <v>558.07027000000005</v>
      </c>
      <c r="F220" s="618">
        <v>5961.9000999999998</v>
      </c>
      <c r="G220" s="619">
        <v>5943.02034</v>
      </c>
      <c r="H220" s="620">
        <v>18.879760000000001</v>
      </c>
      <c r="I220" s="621">
        <v>1776.0592099999999</v>
      </c>
      <c r="J220" s="622">
        <v>4.2968834188619454</v>
      </c>
      <c r="K220" s="623">
        <v>-4.4194395751391173</v>
      </c>
    </row>
    <row r="221" spans="1:11" ht="18" customHeight="1">
      <c r="A221" s="572" t="s">
        <v>233</v>
      </c>
      <c r="B221" s="638"/>
      <c r="C221" s="618">
        <v>8195.5793699999995</v>
      </c>
      <c r="D221" s="619">
        <v>7509.4512800000002</v>
      </c>
      <c r="E221" s="620">
        <v>686.12809000000004</v>
      </c>
      <c r="F221" s="618">
        <v>6543.8991500000002</v>
      </c>
      <c r="G221" s="619">
        <v>6523.4075300000004</v>
      </c>
      <c r="H221" s="620">
        <v>20.491620000000001</v>
      </c>
      <c r="I221" s="621">
        <v>1651.68022</v>
      </c>
      <c r="J221" s="622">
        <v>5.8130145413832848</v>
      </c>
      <c r="K221" s="623">
        <v>0.11883894603543238</v>
      </c>
    </row>
    <row r="222" spans="1:11" ht="18" customHeight="1">
      <c r="A222" s="572" t="s">
        <v>234</v>
      </c>
      <c r="B222" s="638"/>
      <c r="C222" s="618">
        <v>8360.1616099999992</v>
      </c>
      <c r="D222" s="619">
        <v>7723.7254899999998</v>
      </c>
      <c r="E222" s="620">
        <v>636.43611999999996</v>
      </c>
      <c r="F222" s="618">
        <v>6613.4561599999997</v>
      </c>
      <c r="G222" s="619">
        <v>6596.0562900000004</v>
      </c>
      <c r="H222" s="620">
        <v>17.39987</v>
      </c>
      <c r="I222" s="621">
        <v>1746.7054499999999</v>
      </c>
      <c r="J222" s="622">
        <v>7.5771223882960701</v>
      </c>
      <c r="K222" s="623">
        <v>2.0149046715030035</v>
      </c>
    </row>
    <row r="223" spans="1:11" ht="18" customHeight="1">
      <c r="A223" s="572" t="s">
        <v>235</v>
      </c>
      <c r="B223" s="638"/>
      <c r="C223" s="618">
        <v>8649.6359200000006</v>
      </c>
      <c r="D223" s="619">
        <v>7974.6261199999999</v>
      </c>
      <c r="E223" s="620">
        <v>675.00980000000004</v>
      </c>
      <c r="F223" s="618">
        <v>6660.5619100000004</v>
      </c>
      <c r="G223" s="619">
        <v>6638.4015099999997</v>
      </c>
      <c r="H223" s="620">
        <v>22.160399999999999</v>
      </c>
      <c r="I223" s="621">
        <v>1989.07401</v>
      </c>
      <c r="J223" s="622">
        <v>21.654709898667022</v>
      </c>
      <c r="K223" s="623">
        <v>16.641363667819601</v>
      </c>
    </row>
    <row r="224" spans="1:11" ht="18" customHeight="1">
      <c r="A224" s="572" t="s">
        <v>236</v>
      </c>
      <c r="B224" s="638"/>
      <c r="C224" s="618">
        <v>8279.7204199999996</v>
      </c>
      <c r="D224" s="619">
        <v>7674.1135700000004</v>
      </c>
      <c r="E224" s="620">
        <v>605.60685000000001</v>
      </c>
      <c r="F224" s="618">
        <v>6675.7200499999999</v>
      </c>
      <c r="G224" s="619">
        <v>6655.2554600000003</v>
      </c>
      <c r="H224" s="620">
        <v>20.464590000000001</v>
      </c>
      <c r="I224" s="621">
        <v>1604.00037</v>
      </c>
      <c r="J224" s="622">
        <v>-1.2297070952995497</v>
      </c>
      <c r="K224" s="623">
        <v>-4.3509554683574567</v>
      </c>
    </row>
    <row r="225" spans="1:11" ht="18" customHeight="1">
      <c r="A225" s="572" t="s">
        <v>237</v>
      </c>
      <c r="B225" s="638"/>
      <c r="C225" s="618">
        <v>8631.7972699999991</v>
      </c>
      <c r="D225" s="619">
        <v>7984.2649499999998</v>
      </c>
      <c r="E225" s="620">
        <v>647.53232000000003</v>
      </c>
      <c r="F225" s="618">
        <v>6840.3987699999998</v>
      </c>
      <c r="G225" s="619">
        <v>6819.9771099999998</v>
      </c>
      <c r="H225" s="620">
        <v>20.421659999999999</v>
      </c>
      <c r="I225" s="621">
        <v>1791.3985</v>
      </c>
      <c r="J225" s="622">
        <v>8.8233721249859016</v>
      </c>
      <c r="K225" s="623">
        <v>3.7021405530104259</v>
      </c>
    </row>
    <row r="226" spans="1:11" ht="18" customHeight="1">
      <c r="A226" s="582" t="s">
        <v>238</v>
      </c>
      <c r="B226" s="653"/>
      <c r="C226" s="624">
        <v>8810.43966</v>
      </c>
      <c r="D226" s="625">
        <v>8101.7943500000001</v>
      </c>
      <c r="E226" s="626">
        <v>708.64530999999999</v>
      </c>
      <c r="F226" s="624">
        <v>6965.9776099999999</v>
      </c>
      <c r="G226" s="625">
        <v>6945.2444500000001</v>
      </c>
      <c r="H226" s="626">
        <v>20.733160000000002</v>
      </c>
      <c r="I226" s="627">
        <v>1844.4620500000001</v>
      </c>
      <c r="J226" s="628">
        <v>7.4688558386183672</v>
      </c>
      <c r="K226" s="629">
        <v>5.1744456577390983</v>
      </c>
    </row>
    <row r="227" spans="1:11" s="617" customFormat="1" ht="18" customHeight="1">
      <c r="A227" s="609" t="s">
        <v>255</v>
      </c>
      <c r="B227" s="652"/>
      <c r="C227" s="611">
        <v>100690.89089</v>
      </c>
      <c r="D227" s="612">
        <v>92813.541729999997</v>
      </c>
      <c r="E227" s="613">
        <v>7877.3491599999998</v>
      </c>
      <c r="F227" s="611">
        <v>85871.234039999996</v>
      </c>
      <c r="G227" s="612">
        <v>85634.799310000002</v>
      </c>
      <c r="H227" s="613">
        <v>236.43473</v>
      </c>
      <c r="I227" s="614">
        <v>14819.656849999999</v>
      </c>
      <c r="J227" s="615">
        <v>4.8234324591320021</v>
      </c>
      <c r="K227" s="616">
        <v>9.6079238891104506</v>
      </c>
    </row>
    <row r="228" spans="1:11" ht="18" customHeight="1">
      <c r="A228" s="572" t="s">
        <v>228</v>
      </c>
      <c r="B228" s="638"/>
      <c r="C228" s="618">
        <v>8088.9687299999996</v>
      </c>
      <c r="D228" s="619">
        <v>7508.45406</v>
      </c>
      <c r="E228" s="620">
        <v>580.51467000000002</v>
      </c>
      <c r="F228" s="618">
        <v>7288.3285800000003</v>
      </c>
      <c r="G228" s="619">
        <v>7266.7246999999998</v>
      </c>
      <c r="H228" s="620">
        <v>21.60388</v>
      </c>
      <c r="I228" s="621">
        <v>800.64014999999995</v>
      </c>
      <c r="J228" s="622">
        <v>7.2361263719464759</v>
      </c>
      <c r="K228" s="623">
        <v>14.039708757842579</v>
      </c>
    </row>
    <row r="229" spans="1:11" ht="18" customHeight="1">
      <c r="A229" s="572" t="s">
        <v>4</v>
      </c>
      <c r="B229" s="638"/>
      <c r="C229" s="618">
        <v>6478.4284699999998</v>
      </c>
      <c r="D229" s="619">
        <v>6034.2349000000004</v>
      </c>
      <c r="E229" s="620">
        <v>444.19357000000002</v>
      </c>
      <c r="F229" s="618">
        <v>5606.6219000000001</v>
      </c>
      <c r="G229" s="619">
        <v>5593.0838400000002</v>
      </c>
      <c r="H229" s="620">
        <v>13.53806</v>
      </c>
      <c r="I229" s="621">
        <v>871.80656999999997</v>
      </c>
      <c r="J229" s="622">
        <v>-7.414910100943044</v>
      </c>
      <c r="K229" s="623">
        <v>-5.4024710102207925</v>
      </c>
    </row>
    <row r="230" spans="1:11" ht="18" customHeight="1">
      <c r="A230" s="572" t="s">
        <v>229</v>
      </c>
      <c r="B230" s="638"/>
      <c r="C230" s="618">
        <v>8714.9791000000005</v>
      </c>
      <c r="D230" s="619">
        <v>8026.5213599999997</v>
      </c>
      <c r="E230" s="620">
        <v>688.45773999999994</v>
      </c>
      <c r="F230" s="618">
        <v>6975.57114</v>
      </c>
      <c r="G230" s="619">
        <v>6953.7021699999996</v>
      </c>
      <c r="H230" s="620">
        <v>21.868970000000001</v>
      </c>
      <c r="I230" s="621">
        <v>1739.40796</v>
      </c>
      <c r="J230" s="622">
        <v>10.673785846447368</v>
      </c>
      <c r="K230" s="623">
        <v>4.8667840638504316</v>
      </c>
    </row>
    <row r="231" spans="1:11" ht="18" customHeight="1">
      <c r="A231" s="572" t="s">
        <v>230</v>
      </c>
      <c r="B231" s="638"/>
      <c r="C231" s="618">
        <v>7752.7966399999996</v>
      </c>
      <c r="D231" s="619">
        <v>7111.0726800000002</v>
      </c>
      <c r="E231" s="620">
        <v>641.72396000000003</v>
      </c>
      <c r="F231" s="618">
        <v>6550.3545999999997</v>
      </c>
      <c r="G231" s="619">
        <v>6535.32168</v>
      </c>
      <c r="H231" s="620">
        <v>15.032920000000001</v>
      </c>
      <c r="I231" s="621">
        <v>1202.4420399999999</v>
      </c>
      <c r="J231" s="622">
        <v>5.629931312924767</v>
      </c>
      <c r="K231" s="623">
        <v>0.74452200402557001</v>
      </c>
    </row>
    <row r="232" spans="1:11" ht="18" customHeight="1">
      <c r="A232" s="572" t="s">
        <v>231</v>
      </c>
      <c r="B232" s="638"/>
      <c r="C232" s="618">
        <v>8608.5858499999995</v>
      </c>
      <c r="D232" s="619">
        <v>7918.0219800000004</v>
      </c>
      <c r="E232" s="620">
        <v>690.56386999999995</v>
      </c>
      <c r="F232" s="618">
        <v>7288.7420899999997</v>
      </c>
      <c r="G232" s="619">
        <v>7266.1623</v>
      </c>
      <c r="H232" s="620">
        <v>22.579789999999999</v>
      </c>
      <c r="I232" s="621">
        <v>1319.84376</v>
      </c>
      <c r="J232" s="622">
        <v>12.709426831192324</v>
      </c>
      <c r="K232" s="623">
        <v>10.261062900221619</v>
      </c>
    </row>
    <row r="233" spans="1:11" ht="18" customHeight="1">
      <c r="A233" s="572" t="s">
        <v>232</v>
      </c>
      <c r="B233" s="638"/>
      <c r="C233" s="618">
        <v>8408.1449100000009</v>
      </c>
      <c r="D233" s="619">
        <v>7685.3429800000004</v>
      </c>
      <c r="E233" s="620">
        <v>722.80192999999997</v>
      </c>
      <c r="F233" s="618">
        <v>6844.6010200000001</v>
      </c>
      <c r="G233" s="619">
        <v>6826.4025300000003</v>
      </c>
      <c r="H233" s="620">
        <v>18.19849</v>
      </c>
      <c r="I233" s="621">
        <v>1563.5438899999999</v>
      </c>
      <c r="J233" s="622">
        <v>8.6610122016782736</v>
      </c>
      <c r="K233" s="623">
        <v>14.805697935126421</v>
      </c>
    </row>
    <row r="234" spans="1:11" ht="18" customHeight="1">
      <c r="A234" s="572" t="s">
        <v>233</v>
      </c>
      <c r="B234" s="638"/>
      <c r="C234" s="618">
        <v>8604.2369799999997</v>
      </c>
      <c r="D234" s="619">
        <v>7868.05566</v>
      </c>
      <c r="E234" s="620">
        <v>736.18132000000003</v>
      </c>
      <c r="F234" s="618">
        <v>7909.9484300000004</v>
      </c>
      <c r="G234" s="619">
        <v>7889.20712</v>
      </c>
      <c r="H234" s="620">
        <v>20.741309999999999</v>
      </c>
      <c r="I234" s="621">
        <v>694.28854999999999</v>
      </c>
      <c r="J234" s="622">
        <v>4.9863175200998633</v>
      </c>
      <c r="K234" s="623">
        <v>20.875157894204406</v>
      </c>
    </row>
    <row r="235" spans="1:11" ht="18" customHeight="1">
      <c r="A235" s="572" t="s">
        <v>234</v>
      </c>
      <c r="B235" s="638"/>
      <c r="C235" s="618">
        <v>8608.9319200000009</v>
      </c>
      <c r="D235" s="619">
        <v>7942.8607300000003</v>
      </c>
      <c r="E235" s="620">
        <v>666.07119</v>
      </c>
      <c r="F235" s="618">
        <v>7236.6862000000001</v>
      </c>
      <c r="G235" s="619">
        <v>7216.1951099999997</v>
      </c>
      <c r="H235" s="620">
        <v>20.49109</v>
      </c>
      <c r="I235" s="621">
        <v>1372.2457199999999</v>
      </c>
      <c r="J235" s="622">
        <v>2.9756638879137651</v>
      </c>
      <c r="K235" s="623">
        <v>9.423666308842666</v>
      </c>
    </row>
    <row r="236" spans="1:11" ht="18" customHeight="1">
      <c r="A236" s="572" t="s">
        <v>235</v>
      </c>
      <c r="B236" s="638"/>
      <c r="C236" s="618">
        <v>9067.6187499999996</v>
      </c>
      <c r="D236" s="619">
        <v>8310.5085099999997</v>
      </c>
      <c r="E236" s="620">
        <v>757.11023999999998</v>
      </c>
      <c r="F236" s="618">
        <v>7728.4332000000004</v>
      </c>
      <c r="G236" s="619">
        <v>7710.5277699999997</v>
      </c>
      <c r="H236" s="620">
        <v>17.905429999999999</v>
      </c>
      <c r="I236" s="621">
        <v>1339.1855499999999</v>
      </c>
      <c r="J236" s="622">
        <v>4.8323748405817293</v>
      </c>
      <c r="K236" s="623">
        <v>16.032750756309689</v>
      </c>
    </row>
    <row r="237" spans="1:11" ht="18" customHeight="1">
      <c r="A237" s="572" t="s">
        <v>236</v>
      </c>
      <c r="B237" s="638"/>
      <c r="C237" s="618">
        <v>9063.0816200000008</v>
      </c>
      <c r="D237" s="619">
        <v>8362.4197399999994</v>
      </c>
      <c r="E237" s="620">
        <v>700.66188</v>
      </c>
      <c r="F237" s="618">
        <v>8039.0373099999997</v>
      </c>
      <c r="G237" s="619">
        <v>8015.6624199999997</v>
      </c>
      <c r="H237" s="620">
        <v>23.374890000000001</v>
      </c>
      <c r="I237" s="621">
        <v>1024.04431</v>
      </c>
      <c r="J237" s="622">
        <v>9.461203522135353</v>
      </c>
      <c r="K237" s="623">
        <v>20.42202563602109</v>
      </c>
    </row>
    <row r="238" spans="1:11" ht="18" customHeight="1">
      <c r="A238" s="572" t="s">
        <v>237</v>
      </c>
      <c r="B238" s="638"/>
      <c r="C238" s="618">
        <v>8543.2879099999991</v>
      </c>
      <c r="D238" s="619">
        <v>7936.2542899999999</v>
      </c>
      <c r="E238" s="620">
        <v>607.03362000000004</v>
      </c>
      <c r="F238" s="618">
        <v>7091.7148299999999</v>
      </c>
      <c r="G238" s="619">
        <v>7072.12248</v>
      </c>
      <c r="H238" s="620">
        <v>19.59235</v>
      </c>
      <c r="I238" s="621">
        <v>1451.5730799999999</v>
      </c>
      <c r="J238" s="622">
        <v>-1.0253873814624472</v>
      </c>
      <c r="K238" s="623">
        <v>3.6739972105456653</v>
      </c>
    </row>
    <row r="239" spans="1:11" ht="18" customHeight="1">
      <c r="A239" s="582" t="s">
        <v>238</v>
      </c>
      <c r="B239" s="653"/>
      <c r="C239" s="624">
        <v>8751.8300099999997</v>
      </c>
      <c r="D239" s="625">
        <v>8109.7948399999996</v>
      </c>
      <c r="E239" s="626">
        <v>642.03516999999999</v>
      </c>
      <c r="F239" s="624">
        <v>7311.1947399999999</v>
      </c>
      <c r="G239" s="625">
        <v>7289.6871899999996</v>
      </c>
      <c r="H239" s="626">
        <v>21.507549999999998</v>
      </c>
      <c r="I239" s="627">
        <v>1440.63527</v>
      </c>
      <c r="J239" s="628">
        <v>-0.66522957152855644</v>
      </c>
      <c r="K239" s="629">
        <v>4.9557599712124256</v>
      </c>
    </row>
    <row r="240" spans="1:11" s="617" customFormat="1" ht="18" customHeight="1">
      <c r="A240" s="609" t="s">
        <v>256</v>
      </c>
      <c r="B240" s="652"/>
      <c r="C240" s="611">
        <v>101819.45445</v>
      </c>
      <c r="D240" s="612">
        <v>94231.466799999995</v>
      </c>
      <c r="E240" s="613">
        <v>7587.98765</v>
      </c>
      <c r="F240" s="611">
        <v>88354.078299999994</v>
      </c>
      <c r="G240" s="612">
        <v>88118.697039999999</v>
      </c>
      <c r="H240" s="613">
        <v>235.38126</v>
      </c>
      <c r="I240" s="614">
        <v>13465.37615</v>
      </c>
      <c r="J240" s="615">
        <v>1.1208199172980822</v>
      </c>
      <c r="K240" s="616">
        <v>2.8913573768410701</v>
      </c>
    </row>
    <row r="241" spans="1:11" ht="18" customHeight="1">
      <c r="A241" s="572" t="s">
        <v>228</v>
      </c>
      <c r="B241" s="638"/>
      <c r="C241" s="618">
        <v>8357.2247499999994</v>
      </c>
      <c r="D241" s="619">
        <v>7737.6299099999997</v>
      </c>
      <c r="E241" s="620">
        <v>619.59483999999998</v>
      </c>
      <c r="F241" s="618">
        <v>8083.5245299999997</v>
      </c>
      <c r="G241" s="619">
        <v>8061.6690799999997</v>
      </c>
      <c r="H241" s="620">
        <v>21.855450000000001</v>
      </c>
      <c r="I241" s="621">
        <v>273.70022</v>
      </c>
      <c r="J241" s="622">
        <v>3.3163191619854362</v>
      </c>
      <c r="K241" s="623">
        <v>10.910539244650796</v>
      </c>
    </row>
    <row r="242" spans="1:11" ht="18" customHeight="1">
      <c r="A242" s="572" t="s">
        <v>4</v>
      </c>
      <c r="B242" s="638"/>
      <c r="C242" s="618">
        <v>6257.9194399999997</v>
      </c>
      <c r="D242" s="619">
        <v>5850.9896799999997</v>
      </c>
      <c r="E242" s="620">
        <v>406.92975999999999</v>
      </c>
      <c r="F242" s="618">
        <v>4696.7476500000002</v>
      </c>
      <c r="G242" s="619">
        <v>4683.6486000000004</v>
      </c>
      <c r="H242" s="620">
        <v>13.09905</v>
      </c>
      <c r="I242" s="621">
        <v>1561.1717900000001</v>
      </c>
      <c r="J242" s="622">
        <v>-3.4037426054964222</v>
      </c>
      <c r="K242" s="623">
        <v>-16.228564476587941</v>
      </c>
    </row>
    <row r="243" spans="1:11" ht="18" customHeight="1">
      <c r="A243" s="572" t="s">
        <v>229</v>
      </c>
      <c r="B243" s="638"/>
      <c r="C243" s="618">
        <v>8774.2178899999999</v>
      </c>
      <c r="D243" s="619">
        <v>8080.35059</v>
      </c>
      <c r="E243" s="620">
        <v>693.8673</v>
      </c>
      <c r="F243" s="618">
        <v>7823.3255600000002</v>
      </c>
      <c r="G243" s="619">
        <v>7799.8988900000004</v>
      </c>
      <c r="H243" s="620">
        <v>23.426670000000001</v>
      </c>
      <c r="I243" s="621">
        <v>950.89233000000002</v>
      </c>
      <c r="J243" s="622">
        <v>0.67973530768421464</v>
      </c>
      <c r="K243" s="623">
        <v>12.153190082726329</v>
      </c>
    </row>
    <row r="244" spans="1:11" ht="18" customHeight="1">
      <c r="A244" s="572" t="s">
        <v>230</v>
      </c>
      <c r="B244" s="638"/>
      <c r="C244" s="618">
        <v>7880.3314099999998</v>
      </c>
      <c r="D244" s="619">
        <v>7299.65726</v>
      </c>
      <c r="E244" s="620">
        <v>580.67415000000005</v>
      </c>
      <c r="F244" s="618">
        <v>7045.1884600000003</v>
      </c>
      <c r="G244" s="619">
        <v>7026.3485099999998</v>
      </c>
      <c r="H244" s="620">
        <v>18.839950000000002</v>
      </c>
      <c r="I244" s="621">
        <v>835.14295000000004</v>
      </c>
      <c r="J244" s="622">
        <v>1.6450163202010675</v>
      </c>
      <c r="K244" s="623">
        <v>7.5543064493027599</v>
      </c>
    </row>
    <row r="245" spans="1:11" ht="18" customHeight="1">
      <c r="A245" s="572" t="s">
        <v>231</v>
      </c>
      <c r="B245" s="638"/>
      <c r="C245" s="618">
        <v>8529.5144299999993</v>
      </c>
      <c r="D245" s="619">
        <v>7947.6522699999996</v>
      </c>
      <c r="E245" s="620">
        <v>581.86216000000002</v>
      </c>
      <c r="F245" s="618">
        <v>7146.7327299999997</v>
      </c>
      <c r="G245" s="619">
        <v>7128.1523999999999</v>
      </c>
      <c r="H245" s="620">
        <v>18.58033</v>
      </c>
      <c r="I245" s="621">
        <v>1382.7817</v>
      </c>
      <c r="J245" s="622">
        <v>-0.91851810945232071</v>
      </c>
      <c r="K245" s="623">
        <v>-1.9483383860547603</v>
      </c>
    </row>
    <row r="246" spans="1:11" ht="18" customHeight="1">
      <c r="A246" s="572" t="s">
        <v>232</v>
      </c>
      <c r="B246" s="638"/>
      <c r="C246" s="618">
        <v>8878.1415300000008</v>
      </c>
      <c r="D246" s="619">
        <v>8198.0312300000005</v>
      </c>
      <c r="E246" s="620">
        <v>680.11030000000005</v>
      </c>
      <c r="F246" s="618">
        <v>7674.2976200000003</v>
      </c>
      <c r="G246" s="619">
        <v>7651.2454299999999</v>
      </c>
      <c r="H246" s="620">
        <v>23.05219</v>
      </c>
      <c r="I246" s="621">
        <v>1203.8439100000001</v>
      </c>
      <c r="J246" s="622">
        <v>5.5897778288885371</v>
      </c>
      <c r="K246" s="623">
        <v>12.121913279906563</v>
      </c>
    </row>
    <row r="247" spans="1:11" ht="18" customHeight="1">
      <c r="A247" s="572" t="s">
        <v>233</v>
      </c>
      <c r="B247" s="638"/>
      <c r="C247" s="618">
        <v>8729.0308700000005</v>
      </c>
      <c r="D247" s="619">
        <v>8097.7538199999999</v>
      </c>
      <c r="E247" s="620">
        <v>631.27705000000003</v>
      </c>
      <c r="F247" s="618">
        <v>7613.8850300000004</v>
      </c>
      <c r="G247" s="619">
        <v>7594.9522999999999</v>
      </c>
      <c r="H247" s="620">
        <v>18.932729999999999</v>
      </c>
      <c r="I247" s="621">
        <v>1115.1458399999999</v>
      </c>
      <c r="J247" s="622">
        <v>1.4503771838232193</v>
      </c>
      <c r="K247" s="623">
        <v>-3.7429245287759731</v>
      </c>
    </row>
    <row r="248" spans="1:11" ht="18" customHeight="1">
      <c r="A248" s="572" t="s">
        <v>234</v>
      </c>
      <c r="B248" s="638"/>
      <c r="C248" s="618">
        <v>9021.6899300000005</v>
      </c>
      <c r="D248" s="619">
        <v>8372.9510300000002</v>
      </c>
      <c r="E248" s="620">
        <v>648.73889999999994</v>
      </c>
      <c r="F248" s="618">
        <v>7136.0712599999997</v>
      </c>
      <c r="G248" s="619">
        <v>7116.4506799999999</v>
      </c>
      <c r="H248" s="620">
        <v>19.62058</v>
      </c>
      <c r="I248" s="621">
        <v>1885.6186700000001</v>
      </c>
      <c r="J248" s="622">
        <v>4.7945321653792332</v>
      </c>
      <c r="K248" s="623">
        <v>-1.390345487137469</v>
      </c>
    </row>
    <row r="249" spans="1:11" ht="18" customHeight="1">
      <c r="A249" s="572" t="s">
        <v>235</v>
      </c>
      <c r="B249" s="638"/>
      <c r="C249" s="618">
        <v>8770.9161000000004</v>
      </c>
      <c r="D249" s="619">
        <v>8081.41086</v>
      </c>
      <c r="E249" s="620">
        <v>689.50523999999996</v>
      </c>
      <c r="F249" s="618">
        <v>7787.2432699999999</v>
      </c>
      <c r="G249" s="619">
        <v>7768.8070500000003</v>
      </c>
      <c r="H249" s="620">
        <v>18.436219999999999</v>
      </c>
      <c r="I249" s="621">
        <v>983.67282999999998</v>
      </c>
      <c r="J249" s="622">
        <v>-3.2721120966847006</v>
      </c>
      <c r="K249" s="623">
        <v>0.76095721445842346</v>
      </c>
    </row>
    <row r="250" spans="1:11" ht="18" customHeight="1">
      <c r="A250" s="572" t="s">
        <v>236</v>
      </c>
      <c r="B250" s="638"/>
      <c r="C250" s="618">
        <v>8947.3795499999997</v>
      </c>
      <c r="D250" s="619">
        <v>8288.0750200000002</v>
      </c>
      <c r="E250" s="620">
        <v>659.30453</v>
      </c>
      <c r="F250" s="618">
        <v>7727.82395</v>
      </c>
      <c r="G250" s="619">
        <v>7710.0786200000002</v>
      </c>
      <c r="H250" s="620">
        <v>17.745329999999999</v>
      </c>
      <c r="I250" s="621">
        <v>1219.5555999999999</v>
      </c>
      <c r="J250" s="622">
        <v>-1.2766305639869102</v>
      </c>
      <c r="K250" s="623">
        <v>-3.8712764725307638</v>
      </c>
    </row>
    <row r="251" spans="1:11" ht="18" customHeight="1">
      <c r="A251" s="572" t="s">
        <v>237</v>
      </c>
      <c r="B251" s="638"/>
      <c r="C251" s="618">
        <v>8703.6886400000003</v>
      </c>
      <c r="D251" s="619">
        <v>7991.2206200000001</v>
      </c>
      <c r="E251" s="620">
        <v>712.46802000000002</v>
      </c>
      <c r="F251" s="618">
        <v>7402.5798199999999</v>
      </c>
      <c r="G251" s="619">
        <v>7382.6100200000001</v>
      </c>
      <c r="H251" s="620">
        <v>19.969799999999999</v>
      </c>
      <c r="I251" s="621">
        <v>1301.1088199999999</v>
      </c>
      <c r="J251" s="622">
        <v>1.8775058465751739</v>
      </c>
      <c r="K251" s="623">
        <v>4.3834953527030072</v>
      </c>
    </row>
    <row r="252" spans="1:11" ht="18" customHeight="1">
      <c r="A252" s="582" t="s">
        <v>238</v>
      </c>
      <c r="B252" s="653"/>
      <c r="C252" s="624">
        <v>8969.3999100000001</v>
      </c>
      <c r="D252" s="625">
        <v>8285.7445100000004</v>
      </c>
      <c r="E252" s="626">
        <v>683.65539999999999</v>
      </c>
      <c r="F252" s="624">
        <v>8216.6584199999998</v>
      </c>
      <c r="G252" s="625">
        <v>8194.8354600000002</v>
      </c>
      <c r="H252" s="626">
        <v>21.822959999999998</v>
      </c>
      <c r="I252" s="627">
        <v>752.74149</v>
      </c>
      <c r="J252" s="628">
        <v>2.4859932122927511</v>
      </c>
      <c r="K252" s="629">
        <v>12.384619917811134</v>
      </c>
    </row>
    <row r="253" spans="1:11" s="617" customFormat="1" ht="18" customHeight="1">
      <c r="A253" s="609" t="s">
        <v>257</v>
      </c>
      <c r="B253" s="652"/>
      <c r="C253" s="611">
        <v>101987.35827</v>
      </c>
      <c r="D253" s="612">
        <v>94212.861380000002</v>
      </c>
      <c r="E253" s="613">
        <v>7774.4968900000003</v>
      </c>
      <c r="F253" s="611">
        <v>84605.616599999994</v>
      </c>
      <c r="G253" s="612">
        <v>84398.061130000002</v>
      </c>
      <c r="H253" s="613">
        <v>207.55547000000001</v>
      </c>
      <c r="I253" s="614">
        <v>17381.741669999999</v>
      </c>
      <c r="J253" s="615">
        <v>0.1649034763611425</v>
      </c>
      <c r="K253" s="616">
        <v>-4.2425451910350587</v>
      </c>
    </row>
    <row r="254" spans="1:11" ht="18" customHeight="1">
      <c r="A254" s="572" t="s">
        <v>228</v>
      </c>
      <c r="B254" s="638"/>
      <c r="C254" s="618">
        <v>7516.90182</v>
      </c>
      <c r="D254" s="619">
        <v>7018.1062300000003</v>
      </c>
      <c r="E254" s="620">
        <v>498.79559</v>
      </c>
      <c r="F254" s="618">
        <v>6489.5317400000004</v>
      </c>
      <c r="G254" s="619">
        <v>6473.2790699999996</v>
      </c>
      <c r="H254" s="620">
        <v>16.252669999999998</v>
      </c>
      <c r="I254" s="621">
        <v>1027.3700799999999</v>
      </c>
      <c r="J254" s="622">
        <v>-10.055047640067356</v>
      </c>
      <c r="K254" s="623">
        <v>-19.719032014862954</v>
      </c>
    </row>
    <row r="255" spans="1:11" ht="18" customHeight="1">
      <c r="A255" s="572" t="s">
        <v>4</v>
      </c>
      <c r="B255" s="638"/>
      <c r="C255" s="618">
        <v>7607.4868699999997</v>
      </c>
      <c r="D255" s="619">
        <v>7055.9851799999997</v>
      </c>
      <c r="E255" s="620">
        <v>551.50169000000005</v>
      </c>
      <c r="F255" s="618">
        <v>6617.5678900000003</v>
      </c>
      <c r="G255" s="619">
        <v>6598.9989599999999</v>
      </c>
      <c r="H255" s="620">
        <v>18.568930000000002</v>
      </c>
      <c r="I255" s="621">
        <v>989.91898000000003</v>
      </c>
      <c r="J255" s="622">
        <v>21.565752690482061</v>
      </c>
      <c r="K255" s="623">
        <v>40.896815906215444</v>
      </c>
    </row>
    <row r="256" spans="1:11" ht="18" customHeight="1">
      <c r="A256" s="572" t="s">
        <v>229</v>
      </c>
      <c r="B256" s="638"/>
      <c r="C256" s="618">
        <v>8508.3954400000002</v>
      </c>
      <c r="D256" s="619">
        <v>7858.8648300000004</v>
      </c>
      <c r="E256" s="620">
        <v>649.53061000000002</v>
      </c>
      <c r="F256" s="618">
        <v>7654.7879499999999</v>
      </c>
      <c r="G256" s="619">
        <v>7634.9281199999996</v>
      </c>
      <c r="H256" s="620">
        <v>19.859829999999999</v>
      </c>
      <c r="I256" s="621">
        <v>853.60748999999998</v>
      </c>
      <c r="J256" s="622">
        <v>-3.0295856945034219</v>
      </c>
      <c r="K256" s="623">
        <v>-2.1542962606812441</v>
      </c>
    </row>
    <row r="257" spans="1:11" ht="18" customHeight="1">
      <c r="A257" s="572" t="s">
        <v>230</v>
      </c>
      <c r="B257" s="638"/>
      <c r="C257" s="618">
        <v>7613.3811599999999</v>
      </c>
      <c r="D257" s="619">
        <v>7015.7571699999999</v>
      </c>
      <c r="E257" s="620">
        <v>597.62399000000005</v>
      </c>
      <c r="F257" s="618">
        <v>6878.2471800000003</v>
      </c>
      <c r="G257" s="619">
        <v>6859.4018400000004</v>
      </c>
      <c r="H257" s="620">
        <v>18.84534</v>
      </c>
      <c r="I257" s="621">
        <v>735.13397999999995</v>
      </c>
      <c r="J257" s="622">
        <v>-3.3875510573228547</v>
      </c>
      <c r="K257" s="623">
        <v>-2.3695786272834494</v>
      </c>
    </row>
    <row r="258" spans="1:11" ht="18" customHeight="1">
      <c r="A258" s="572" t="s">
        <v>231</v>
      </c>
      <c r="B258" s="638"/>
      <c r="C258" s="618">
        <v>8080.8037199999999</v>
      </c>
      <c r="D258" s="619">
        <v>7372.0810300000003</v>
      </c>
      <c r="E258" s="620">
        <v>708.72268999999994</v>
      </c>
      <c r="F258" s="618">
        <v>6644.6310299999996</v>
      </c>
      <c r="G258" s="619">
        <v>6628.9065899999996</v>
      </c>
      <c r="H258" s="620">
        <v>15.72444</v>
      </c>
      <c r="I258" s="621">
        <v>1436.1726900000001</v>
      </c>
      <c r="J258" s="622">
        <v>-5.2606829343273649</v>
      </c>
      <c r="K258" s="623">
        <v>-7.0256118280779756</v>
      </c>
    </row>
    <row r="259" spans="1:11" ht="18" customHeight="1">
      <c r="A259" s="572" t="s">
        <v>232</v>
      </c>
      <c r="B259" s="638"/>
      <c r="C259" s="618">
        <v>8093.3795399999999</v>
      </c>
      <c r="D259" s="619">
        <v>7471.5350200000003</v>
      </c>
      <c r="E259" s="620">
        <v>621.84451999999999</v>
      </c>
      <c r="F259" s="618">
        <v>6606.7514700000002</v>
      </c>
      <c r="G259" s="619">
        <v>6589.8772900000004</v>
      </c>
      <c r="H259" s="620">
        <v>16.874179999999999</v>
      </c>
      <c r="I259" s="621">
        <v>1486.62807</v>
      </c>
      <c r="J259" s="622">
        <v>-8.8392597408840814</v>
      </c>
      <c r="K259" s="623">
        <v>-13.910669130395284</v>
      </c>
    </row>
    <row r="260" spans="1:11" ht="18" customHeight="1">
      <c r="A260" s="572" t="s">
        <v>233</v>
      </c>
      <c r="B260" s="638"/>
      <c r="C260" s="618">
        <v>8330.9092299999993</v>
      </c>
      <c r="D260" s="619">
        <v>7717.0010000000002</v>
      </c>
      <c r="E260" s="620">
        <v>613.90823</v>
      </c>
      <c r="F260" s="618">
        <v>6732.8338400000002</v>
      </c>
      <c r="G260" s="619">
        <v>6717.2089100000003</v>
      </c>
      <c r="H260" s="620">
        <v>15.624930000000001</v>
      </c>
      <c r="I260" s="621">
        <v>1598.07539</v>
      </c>
      <c r="J260" s="622">
        <v>-4.5608916491321789</v>
      </c>
      <c r="K260" s="623">
        <v>-11.571637692564423</v>
      </c>
    </row>
    <row r="261" spans="1:11" ht="18" customHeight="1">
      <c r="A261" s="572" t="s">
        <v>234</v>
      </c>
      <c r="B261" s="638"/>
      <c r="C261" s="618">
        <v>9195.1761800000004</v>
      </c>
      <c r="D261" s="619">
        <v>8487.5947799999994</v>
      </c>
      <c r="E261" s="620">
        <v>707.58140000000003</v>
      </c>
      <c r="F261" s="618">
        <v>7285.00623</v>
      </c>
      <c r="G261" s="619">
        <v>7267.8053099999997</v>
      </c>
      <c r="H261" s="620">
        <v>17.20092</v>
      </c>
      <c r="I261" s="621">
        <v>1910.16995</v>
      </c>
      <c r="J261" s="622">
        <v>1.922990607592296</v>
      </c>
      <c r="K261" s="623">
        <v>2.0870723479854938</v>
      </c>
    </row>
    <row r="262" spans="1:11" ht="18" customHeight="1">
      <c r="A262" s="572" t="s">
        <v>235</v>
      </c>
      <c r="B262" s="638"/>
      <c r="C262" s="618">
        <v>9039.1934199999996</v>
      </c>
      <c r="D262" s="619">
        <v>8375.7292300000008</v>
      </c>
      <c r="E262" s="620">
        <v>663.46419000000003</v>
      </c>
      <c r="F262" s="618">
        <v>6963.3755499999997</v>
      </c>
      <c r="G262" s="619">
        <v>6947.5567099999998</v>
      </c>
      <c r="H262" s="620">
        <v>15.81884</v>
      </c>
      <c r="I262" s="621">
        <v>2075.8178699999999</v>
      </c>
      <c r="J262" s="622">
        <v>3.0587149271670722</v>
      </c>
      <c r="K262" s="623">
        <v>-10.579709551054002</v>
      </c>
    </row>
    <row r="263" spans="1:11" ht="18" customHeight="1">
      <c r="A263" s="572" t="s">
        <v>236</v>
      </c>
      <c r="B263" s="638"/>
      <c r="C263" s="618">
        <v>9358.7959800000008</v>
      </c>
      <c r="D263" s="619">
        <v>8648.2637099999993</v>
      </c>
      <c r="E263" s="620">
        <v>710.53227000000004</v>
      </c>
      <c r="F263" s="618">
        <v>7202.2835299999997</v>
      </c>
      <c r="G263" s="619">
        <v>7186.1605200000004</v>
      </c>
      <c r="H263" s="620">
        <v>16.123010000000001</v>
      </c>
      <c r="I263" s="621">
        <v>2156.5124500000002</v>
      </c>
      <c r="J263" s="622">
        <v>4.5981779100898876</v>
      </c>
      <c r="K263" s="623">
        <v>-6.8006261969774817</v>
      </c>
    </row>
    <row r="264" spans="1:11" ht="18" customHeight="1">
      <c r="A264" s="572" t="s">
        <v>237</v>
      </c>
      <c r="B264" s="638"/>
      <c r="C264" s="618">
        <v>9213.90913</v>
      </c>
      <c r="D264" s="619">
        <v>8533.0841</v>
      </c>
      <c r="E264" s="620">
        <v>680.82502999999997</v>
      </c>
      <c r="F264" s="618">
        <v>7731.3398299999999</v>
      </c>
      <c r="G264" s="619">
        <v>7710.6506900000004</v>
      </c>
      <c r="H264" s="620">
        <v>20.689139999999998</v>
      </c>
      <c r="I264" s="621">
        <v>1482.5693000000001</v>
      </c>
      <c r="J264" s="622">
        <v>5.8621179031514616</v>
      </c>
      <c r="K264" s="623">
        <v>4.4411545433359478</v>
      </c>
    </row>
    <row r="265" spans="1:11" ht="18" customHeight="1">
      <c r="A265" s="582" t="s">
        <v>238</v>
      </c>
      <c r="B265" s="653"/>
      <c r="C265" s="624">
        <v>9429.0257799999999</v>
      </c>
      <c r="D265" s="625">
        <v>8658.8590999999997</v>
      </c>
      <c r="E265" s="626">
        <v>770.16668000000004</v>
      </c>
      <c r="F265" s="624">
        <v>7799.2603600000002</v>
      </c>
      <c r="G265" s="625">
        <v>7783.28712</v>
      </c>
      <c r="H265" s="626">
        <v>15.973240000000001</v>
      </c>
      <c r="I265" s="627">
        <v>1629.7654199999999</v>
      </c>
      <c r="J265" s="628">
        <v>5.1243770443055201</v>
      </c>
      <c r="K265" s="629">
        <v>-5.0799003519973507</v>
      </c>
    </row>
    <row r="266" spans="1:11" s="617" customFormat="1" ht="18" customHeight="1">
      <c r="A266" s="609" t="s">
        <v>258</v>
      </c>
      <c r="B266" s="652"/>
      <c r="C266" s="611">
        <v>125015.77086999999</v>
      </c>
      <c r="D266" s="612">
        <v>115356.5272</v>
      </c>
      <c r="E266" s="613">
        <v>9659.2436699999998</v>
      </c>
      <c r="F266" s="611">
        <v>106970.22675</v>
      </c>
      <c r="G266" s="612">
        <v>106754.04167999999</v>
      </c>
      <c r="H266" s="613">
        <v>216.18507</v>
      </c>
      <c r="I266" s="614">
        <v>18045.544119999999</v>
      </c>
      <c r="J266" s="615">
        <v>22.579673589578505</v>
      </c>
      <c r="K266" s="616">
        <v>26.433954445052766</v>
      </c>
    </row>
    <row r="267" spans="1:11" ht="18" customHeight="1">
      <c r="A267" s="572" t="s">
        <v>228</v>
      </c>
      <c r="B267" s="638"/>
      <c r="C267" s="618">
        <v>9748.7146599999996</v>
      </c>
      <c r="D267" s="619">
        <v>9027.7092300000004</v>
      </c>
      <c r="E267" s="620">
        <v>721.00543000000005</v>
      </c>
      <c r="F267" s="618">
        <v>8015.1984499999999</v>
      </c>
      <c r="G267" s="619">
        <v>7997.7167499999996</v>
      </c>
      <c r="H267" s="620">
        <v>17.4817</v>
      </c>
      <c r="I267" s="621">
        <v>1733.51621</v>
      </c>
      <c r="J267" s="622">
        <v>29.69059452209261</v>
      </c>
      <c r="K267" s="623">
        <v>23.5096578786438</v>
      </c>
    </row>
    <row r="268" spans="1:11" ht="18" customHeight="1">
      <c r="A268" s="572" t="s">
        <v>4</v>
      </c>
      <c r="B268" s="638"/>
      <c r="C268" s="618">
        <v>7881.8703100000002</v>
      </c>
      <c r="D268" s="619">
        <v>7331.1758600000003</v>
      </c>
      <c r="E268" s="620">
        <v>550.69444999999996</v>
      </c>
      <c r="F268" s="618">
        <v>6633.26307</v>
      </c>
      <c r="G268" s="619">
        <v>6621.4370699999999</v>
      </c>
      <c r="H268" s="620">
        <v>11.826000000000001</v>
      </c>
      <c r="I268" s="621">
        <v>1248.60724</v>
      </c>
      <c r="J268" s="622">
        <v>3.60675535415022</v>
      </c>
      <c r="K268" s="623">
        <v>0.23717444627530676</v>
      </c>
    </row>
    <row r="269" spans="1:11" ht="18" customHeight="1">
      <c r="A269" s="572" t="s">
        <v>229</v>
      </c>
      <c r="B269" s="638"/>
      <c r="C269" s="618">
        <v>10130.85916</v>
      </c>
      <c r="D269" s="619">
        <v>9319.7769900000003</v>
      </c>
      <c r="E269" s="620">
        <v>811.08217000000002</v>
      </c>
      <c r="F269" s="618">
        <v>9123.5338100000008</v>
      </c>
      <c r="G269" s="619">
        <v>9102.6680799999995</v>
      </c>
      <c r="H269" s="620">
        <v>20.865729999999999</v>
      </c>
      <c r="I269" s="621">
        <v>1007.32535</v>
      </c>
      <c r="J269" s="622">
        <v>19.068974067336015</v>
      </c>
      <c r="K269" s="623">
        <v>19.187283430888506</v>
      </c>
    </row>
    <row r="270" spans="1:11" ht="18" customHeight="1">
      <c r="A270" s="572" t="s">
        <v>230</v>
      </c>
      <c r="B270" s="638"/>
      <c r="C270" s="618">
        <v>9947.1694399999997</v>
      </c>
      <c r="D270" s="619">
        <v>9175.9124100000008</v>
      </c>
      <c r="E270" s="620">
        <v>771.25702999999999</v>
      </c>
      <c r="F270" s="618">
        <v>8223.3030299999991</v>
      </c>
      <c r="G270" s="619">
        <v>8206.3181800000002</v>
      </c>
      <c r="H270" s="620">
        <v>16.984850000000002</v>
      </c>
      <c r="I270" s="621">
        <v>1723.8664100000001</v>
      </c>
      <c r="J270" s="622">
        <v>30.653769080438369</v>
      </c>
      <c r="K270" s="623">
        <v>19.55521246620858</v>
      </c>
    </row>
    <row r="271" spans="1:11" ht="18" customHeight="1">
      <c r="A271" s="572" t="s">
        <v>231</v>
      </c>
      <c r="B271" s="638"/>
      <c r="C271" s="618">
        <v>10477.555060000001</v>
      </c>
      <c r="D271" s="619">
        <v>9680.3782800000008</v>
      </c>
      <c r="E271" s="620">
        <v>797.17678000000001</v>
      </c>
      <c r="F271" s="618">
        <v>8776.0297200000005</v>
      </c>
      <c r="G271" s="619">
        <v>8757.3503199999996</v>
      </c>
      <c r="H271" s="620">
        <v>18.679400000000001</v>
      </c>
      <c r="I271" s="621">
        <v>1701.5253399999999</v>
      </c>
      <c r="J271" s="622">
        <v>29.659813838418536</v>
      </c>
      <c r="K271" s="623">
        <v>32.077005937228094</v>
      </c>
    </row>
    <row r="272" spans="1:11" ht="18" customHeight="1">
      <c r="A272" s="572" t="s">
        <v>232</v>
      </c>
      <c r="B272" s="638"/>
      <c r="C272" s="618">
        <v>10162.85845</v>
      </c>
      <c r="D272" s="619">
        <v>9365.6095000000005</v>
      </c>
      <c r="E272" s="620">
        <v>797.24895000000004</v>
      </c>
      <c r="F272" s="618">
        <v>8750.7660400000004</v>
      </c>
      <c r="G272" s="619">
        <v>8730.6237099999998</v>
      </c>
      <c r="H272" s="620">
        <v>20.142330000000001</v>
      </c>
      <c r="I272" s="621">
        <v>1412.09241</v>
      </c>
      <c r="J272" s="622">
        <v>25.570021766210164</v>
      </c>
      <c r="K272" s="623">
        <v>32.451872599348739</v>
      </c>
    </row>
    <row r="273" spans="1:11" ht="18" customHeight="1">
      <c r="A273" s="572" t="s">
        <v>233</v>
      </c>
      <c r="B273" s="638"/>
      <c r="C273" s="618">
        <v>10584.91203</v>
      </c>
      <c r="D273" s="619">
        <v>9769.6117200000008</v>
      </c>
      <c r="E273" s="620">
        <v>815.30030999999997</v>
      </c>
      <c r="F273" s="618">
        <v>8950.4069799999997</v>
      </c>
      <c r="G273" s="619">
        <v>8932.1019500000002</v>
      </c>
      <c r="H273" s="620">
        <v>18.305029999999999</v>
      </c>
      <c r="I273" s="621">
        <v>1634.50505</v>
      </c>
      <c r="J273" s="622">
        <v>27.055903956836175</v>
      </c>
      <c r="K273" s="623">
        <v>32.936697870446778</v>
      </c>
    </row>
    <row r="274" spans="1:11" ht="18" customHeight="1">
      <c r="A274" s="572" t="s">
        <v>234</v>
      </c>
      <c r="B274" s="638"/>
      <c r="C274" s="618">
        <v>11024.21565</v>
      </c>
      <c r="D274" s="619">
        <v>10158.47393</v>
      </c>
      <c r="E274" s="620">
        <v>865.74171999999999</v>
      </c>
      <c r="F274" s="618">
        <v>10064.40502</v>
      </c>
      <c r="G274" s="619">
        <v>10044.228719999999</v>
      </c>
      <c r="H274" s="620">
        <v>20.176300000000001</v>
      </c>
      <c r="I274" s="621">
        <v>959.81062999999995</v>
      </c>
      <c r="J274" s="622">
        <v>19.891293371607809</v>
      </c>
      <c r="K274" s="623">
        <v>38.152318642560722</v>
      </c>
    </row>
    <row r="275" spans="1:11" ht="18" customHeight="1">
      <c r="A275" s="572" t="s">
        <v>235</v>
      </c>
      <c r="B275" s="638"/>
      <c r="C275" s="618">
        <v>11000.991889999999</v>
      </c>
      <c r="D275" s="619">
        <v>10159.861709999999</v>
      </c>
      <c r="E275" s="620">
        <v>841.13018</v>
      </c>
      <c r="F275" s="618">
        <v>9244.8640500000001</v>
      </c>
      <c r="G275" s="619">
        <v>9227.2115200000007</v>
      </c>
      <c r="H275" s="620">
        <v>17.652529999999999</v>
      </c>
      <c r="I275" s="621">
        <v>1756.1278400000001</v>
      </c>
      <c r="J275" s="622">
        <v>21.703246947447223</v>
      </c>
      <c r="K275" s="623">
        <v>32.764116822623471</v>
      </c>
    </row>
    <row r="276" spans="1:11" ht="18" customHeight="1">
      <c r="A276" s="572" t="s">
        <v>236</v>
      </c>
      <c r="B276" s="638"/>
      <c r="C276" s="618">
        <v>11185.016970000001</v>
      </c>
      <c r="D276" s="619">
        <v>10275.249599999999</v>
      </c>
      <c r="E276" s="620">
        <v>909.76737000000003</v>
      </c>
      <c r="F276" s="618">
        <v>9519.4488899999997</v>
      </c>
      <c r="G276" s="619">
        <v>9500.3149900000008</v>
      </c>
      <c r="H276" s="620">
        <v>19.133900000000001</v>
      </c>
      <c r="I276" s="621">
        <v>1665.56808</v>
      </c>
      <c r="J276" s="622">
        <v>19.513418113854428</v>
      </c>
      <c r="K276" s="623">
        <v>32.172648443347249</v>
      </c>
    </row>
    <row r="277" spans="1:11" ht="18" customHeight="1">
      <c r="A277" s="572" t="s">
        <v>237</v>
      </c>
      <c r="B277" s="638"/>
      <c r="C277" s="618">
        <v>11573.160680000001</v>
      </c>
      <c r="D277" s="619">
        <v>10671.065060000001</v>
      </c>
      <c r="E277" s="620">
        <v>902.09562000000005</v>
      </c>
      <c r="F277" s="618">
        <v>9966.7339699999993</v>
      </c>
      <c r="G277" s="619">
        <v>9947.3474399999996</v>
      </c>
      <c r="H277" s="620">
        <v>19.38653</v>
      </c>
      <c r="I277" s="621">
        <v>1606.42671</v>
      </c>
      <c r="J277" s="622">
        <v>25.605326867381422</v>
      </c>
      <c r="K277" s="623">
        <v>28.913412023695766</v>
      </c>
    </row>
    <row r="278" spans="1:11" ht="18" customHeight="1">
      <c r="A278" s="582" t="s">
        <v>238</v>
      </c>
      <c r="B278" s="653"/>
      <c r="C278" s="624">
        <v>11298.44657</v>
      </c>
      <c r="D278" s="625">
        <v>10421.70291</v>
      </c>
      <c r="E278" s="626">
        <v>876.74365999999998</v>
      </c>
      <c r="F278" s="624">
        <v>9702.2737199999992</v>
      </c>
      <c r="G278" s="625">
        <v>9686.7229499999994</v>
      </c>
      <c r="H278" s="626">
        <v>15.55077</v>
      </c>
      <c r="I278" s="627">
        <v>1596.1728499999999</v>
      </c>
      <c r="J278" s="628">
        <v>19.826234794746739</v>
      </c>
      <c r="K278" s="629">
        <v>24.399920917629171</v>
      </c>
    </row>
    <row r="279" spans="1:11" s="617" customFormat="1" ht="18" customHeight="1">
      <c r="A279" s="609" t="s">
        <v>259</v>
      </c>
      <c r="B279" s="652"/>
      <c r="C279" s="611">
        <v>142182.43327000001</v>
      </c>
      <c r="D279" s="612">
        <v>131890.77322999999</v>
      </c>
      <c r="E279" s="613">
        <v>10291.660040000001</v>
      </c>
      <c r="F279" s="611">
        <v>127024.50124</v>
      </c>
      <c r="G279" s="612">
        <v>126790.54105</v>
      </c>
      <c r="H279" s="613">
        <v>233.96019000000001</v>
      </c>
      <c r="I279" s="614">
        <v>15157.93203</v>
      </c>
      <c r="J279" s="615">
        <v>13.731597446094282</v>
      </c>
      <c r="K279" s="616">
        <v>18.747529195080443</v>
      </c>
    </row>
    <row r="280" spans="1:11" ht="18" customHeight="1">
      <c r="A280" s="572" t="s">
        <v>228</v>
      </c>
      <c r="B280" s="638"/>
      <c r="C280" s="618">
        <v>11055.174489999999</v>
      </c>
      <c r="D280" s="619">
        <v>10214.88963</v>
      </c>
      <c r="E280" s="620">
        <v>840.28485999999998</v>
      </c>
      <c r="F280" s="618">
        <v>9688.6164499999995</v>
      </c>
      <c r="G280" s="619">
        <v>9672.3045299999994</v>
      </c>
      <c r="H280" s="620">
        <v>16.311920000000001</v>
      </c>
      <c r="I280" s="621">
        <v>1366.5580399999999</v>
      </c>
      <c r="J280" s="622">
        <v>13.401354697153481</v>
      </c>
      <c r="K280" s="623">
        <v>20.878060729737765</v>
      </c>
    </row>
    <row r="281" spans="1:11" ht="18" customHeight="1">
      <c r="A281" s="572" t="s">
        <v>4</v>
      </c>
      <c r="B281" s="638"/>
      <c r="C281" s="618">
        <v>10415.98897</v>
      </c>
      <c r="D281" s="619">
        <v>9710.2103399999996</v>
      </c>
      <c r="E281" s="620">
        <v>705.77863000000002</v>
      </c>
      <c r="F281" s="618">
        <v>8811.4866700000002</v>
      </c>
      <c r="G281" s="619">
        <v>8797.3847499999993</v>
      </c>
      <c r="H281" s="620">
        <v>14.10192</v>
      </c>
      <c r="I281" s="621">
        <v>1604.5023000000001</v>
      </c>
      <c r="J281" s="622">
        <v>32.151235180625548</v>
      </c>
      <c r="K281" s="623">
        <v>32.837889542650082</v>
      </c>
    </row>
    <row r="282" spans="1:11" ht="18" customHeight="1">
      <c r="A282" s="572" t="s">
        <v>229</v>
      </c>
      <c r="B282" s="638"/>
      <c r="C282" s="618">
        <v>12287.44917</v>
      </c>
      <c r="D282" s="619">
        <v>11378.2219</v>
      </c>
      <c r="E282" s="620">
        <v>909.22726999999998</v>
      </c>
      <c r="F282" s="618">
        <v>10954.205449999999</v>
      </c>
      <c r="G282" s="619">
        <v>10935.414919999999</v>
      </c>
      <c r="H282" s="620">
        <v>18.79053</v>
      </c>
      <c r="I282" s="621">
        <v>1333.2437199999999</v>
      </c>
      <c r="J282" s="622">
        <v>21.287335811704246</v>
      </c>
      <c r="K282" s="623">
        <v>20.06537903102263</v>
      </c>
    </row>
    <row r="283" spans="1:11" ht="18" customHeight="1">
      <c r="A283" s="572" t="s">
        <v>230</v>
      </c>
      <c r="B283" s="638"/>
      <c r="C283" s="618">
        <v>11945.0509</v>
      </c>
      <c r="D283" s="619">
        <v>11103.492969999999</v>
      </c>
      <c r="E283" s="620">
        <v>841.55793000000006</v>
      </c>
      <c r="F283" s="618">
        <v>10565.248820000001</v>
      </c>
      <c r="G283" s="619">
        <v>10548.55284</v>
      </c>
      <c r="H283" s="620">
        <v>16.695979999999999</v>
      </c>
      <c r="I283" s="621">
        <v>1379.8020799999999</v>
      </c>
      <c r="J283" s="622">
        <v>20.084924380256659</v>
      </c>
      <c r="K283" s="623">
        <v>28.47938086990332</v>
      </c>
    </row>
    <row r="284" spans="1:11" ht="18" customHeight="1">
      <c r="A284" s="572" t="s">
        <v>231</v>
      </c>
      <c r="B284" s="638"/>
      <c r="C284" s="618">
        <v>12428.324430000001</v>
      </c>
      <c r="D284" s="619">
        <v>11528.46616</v>
      </c>
      <c r="E284" s="620">
        <v>899.85826999999995</v>
      </c>
      <c r="F284" s="618">
        <v>11805.857599999999</v>
      </c>
      <c r="G284" s="619">
        <v>11786.00009</v>
      </c>
      <c r="H284" s="620">
        <v>19.857510000000001</v>
      </c>
      <c r="I284" s="621">
        <v>622.46682999999996</v>
      </c>
      <c r="J284" s="622">
        <v>18.618555176554711</v>
      </c>
      <c r="K284" s="623">
        <v>34.523901771836748</v>
      </c>
    </row>
    <row r="285" spans="1:11" ht="18" customHeight="1">
      <c r="A285" s="572" t="s">
        <v>232</v>
      </c>
      <c r="B285" s="638"/>
      <c r="C285" s="618">
        <v>12464.94579</v>
      </c>
      <c r="D285" s="619">
        <v>11530.288629999999</v>
      </c>
      <c r="E285" s="620">
        <v>934.65715999999998</v>
      </c>
      <c r="F285" s="618">
        <v>11136.98554</v>
      </c>
      <c r="G285" s="619">
        <v>11115.740680000001</v>
      </c>
      <c r="H285" s="620">
        <v>21.244859999999999</v>
      </c>
      <c r="I285" s="621">
        <v>1327.9602500000001</v>
      </c>
      <c r="J285" s="622">
        <v>22.651966976869584</v>
      </c>
      <c r="K285" s="623">
        <v>27.268692696073956</v>
      </c>
    </row>
    <row r="286" spans="1:11" ht="18" customHeight="1">
      <c r="A286" s="572" t="s">
        <v>233</v>
      </c>
      <c r="B286" s="638"/>
      <c r="C286" s="618">
        <v>12890.42332</v>
      </c>
      <c r="D286" s="619">
        <v>11979.543530000001</v>
      </c>
      <c r="E286" s="620">
        <v>910.87978999999996</v>
      </c>
      <c r="F286" s="618">
        <v>11415.30256</v>
      </c>
      <c r="G286" s="619">
        <v>11393.25613</v>
      </c>
      <c r="H286" s="620">
        <v>22.046430000000001</v>
      </c>
      <c r="I286" s="621">
        <v>1475.12076</v>
      </c>
      <c r="J286" s="622">
        <v>21.78110959699681</v>
      </c>
      <c r="K286" s="623">
        <v>27.539480444943969</v>
      </c>
    </row>
    <row r="287" spans="1:11" ht="18" customHeight="1">
      <c r="A287" s="572" t="s">
        <v>234</v>
      </c>
      <c r="B287" s="638"/>
      <c r="C287" s="618">
        <v>12069.68993</v>
      </c>
      <c r="D287" s="619">
        <v>11194.385249999999</v>
      </c>
      <c r="E287" s="620">
        <v>875.30467999999996</v>
      </c>
      <c r="F287" s="618">
        <v>11184.9648</v>
      </c>
      <c r="G287" s="619">
        <v>11160.64811</v>
      </c>
      <c r="H287" s="620">
        <v>24.316690000000001</v>
      </c>
      <c r="I287" s="621">
        <v>884.72513000000004</v>
      </c>
      <c r="J287" s="622">
        <v>9.4834345879291657</v>
      </c>
      <c r="K287" s="623">
        <v>11.133889959448393</v>
      </c>
    </row>
    <row r="288" spans="1:11" ht="18" customHeight="1">
      <c r="A288" s="572" t="s">
        <v>235</v>
      </c>
      <c r="B288" s="638"/>
      <c r="C288" s="618">
        <v>11510.580379999999</v>
      </c>
      <c r="D288" s="619">
        <v>10697.057870000001</v>
      </c>
      <c r="E288" s="620">
        <v>813.52251000000001</v>
      </c>
      <c r="F288" s="618">
        <v>9954.1331200000004</v>
      </c>
      <c r="G288" s="619">
        <v>9936.8070700000007</v>
      </c>
      <c r="H288" s="620">
        <v>17.326049999999999</v>
      </c>
      <c r="I288" s="621">
        <v>1556.4472599999999</v>
      </c>
      <c r="J288" s="622">
        <v>4.632204942021823</v>
      </c>
      <c r="K288" s="623">
        <v>7.6720335330404339</v>
      </c>
    </row>
    <row r="289" spans="1:11" ht="18" customHeight="1">
      <c r="A289" s="572" t="s">
        <v>236</v>
      </c>
      <c r="B289" s="638"/>
      <c r="C289" s="618">
        <v>12656.763709999999</v>
      </c>
      <c r="D289" s="619">
        <v>11818.26382</v>
      </c>
      <c r="E289" s="620">
        <v>838.49989000000005</v>
      </c>
      <c r="F289" s="618">
        <v>11699.90516</v>
      </c>
      <c r="G289" s="619">
        <v>11681.134480000001</v>
      </c>
      <c r="H289" s="620">
        <v>18.770679999999999</v>
      </c>
      <c r="I289" s="621">
        <v>956.85855000000004</v>
      </c>
      <c r="J289" s="622">
        <v>13.158198543171276</v>
      </c>
      <c r="K289" s="623">
        <v>22.905278395795872</v>
      </c>
    </row>
    <row r="290" spans="1:11" ht="18" customHeight="1">
      <c r="A290" s="572" t="s">
        <v>237</v>
      </c>
      <c r="B290" s="638"/>
      <c r="C290" s="618">
        <v>11505.37507</v>
      </c>
      <c r="D290" s="619">
        <v>10622.05241</v>
      </c>
      <c r="E290" s="620">
        <v>883.32266000000004</v>
      </c>
      <c r="F290" s="618">
        <v>10353.321889999999</v>
      </c>
      <c r="G290" s="619">
        <v>10329.83849</v>
      </c>
      <c r="H290" s="620">
        <v>23.4834</v>
      </c>
      <c r="I290" s="621">
        <v>1152.0531800000001</v>
      </c>
      <c r="J290" s="622">
        <v>-0.58571389332857682</v>
      </c>
      <c r="K290" s="623">
        <v>3.8787823690652798</v>
      </c>
    </row>
    <row r="291" spans="1:11" ht="18" customHeight="1">
      <c r="A291" s="582" t="s">
        <v>238</v>
      </c>
      <c r="B291" s="653"/>
      <c r="C291" s="624">
        <v>10952.66711</v>
      </c>
      <c r="D291" s="625">
        <v>10113.90072</v>
      </c>
      <c r="E291" s="626">
        <v>838.76639</v>
      </c>
      <c r="F291" s="624">
        <v>9454.4731800000009</v>
      </c>
      <c r="G291" s="625">
        <v>9433.4589599999999</v>
      </c>
      <c r="H291" s="626">
        <v>21.014220000000002</v>
      </c>
      <c r="I291" s="627">
        <v>1498.1939299999999</v>
      </c>
      <c r="J291" s="628">
        <v>-3.0604159417642847</v>
      </c>
      <c r="K291" s="629">
        <v>-2.5540460633386459</v>
      </c>
    </row>
    <row r="292" spans="1:11" s="617" customFormat="1" ht="18" customHeight="1">
      <c r="A292" s="609" t="s">
        <v>260</v>
      </c>
      <c r="B292" s="652"/>
      <c r="C292" s="611">
        <v>134824.97294000001</v>
      </c>
      <c r="D292" s="612">
        <v>124688.39483999999</v>
      </c>
      <c r="E292" s="613">
        <v>10136.578100000001</v>
      </c>
      <c r="F292" s="611">
        <v>109451.19699</v>
      </c>
      <c r="G292" s="612">
        <v>109232.13735999999</v>
      </c>
      <c r="H292" s="613">
        <v>219.05963</v>
      </c>
      <c r="I292" s="614">
        <v>25373.775949999999</v>
      </c>
      <c r="J292" s="615">
        <v>-5.1746619893812147</v>
      </c>
      <c r="K292" s="616">
        <v>-13.834578430500594</v>
      </c>
    </row>
    <row r="293" spans="1:11" ht="18" customHeight="1">
      <c r="A293" s="572" t="s">
        <v>228</v>
      </c>
      <c r="B293" s="638"/>
      <c r="C293" s="618">
        <v>9639.0048000000006</v>
      </c>
      <c r="D293" s="619">
        <v>8999.9305999999997</v>
      </c>
      <c r="E293" s="620">
        <v>639.07420000000002</v>
      </c>
      <c r="F293" s="618">
        <v>8923.9359000000004</v>
      </c>
      <c r="G293" s="619">
        <v>8909.5032599999995</v>
      </c>
      <c r="H293" s="620">
        <v>14.432639999999999</v>
      </c>
      <c r="I293" s="621">
        <v>715.06889999999999</v>
      </c>
      <c r="J293" s="622">
        <v>-12.81001662416999</v>
      </c>
      <c r="K293" s="623">
        <v>-7.8925670548141067</v>
      </c>
    </row>
    <row r="294" spans="1:11" ht="18" customHeight="1">
      <c r="A294" s="572" t="s">
        <v>4</v>
      </c>
      <c r="B294" s="638"/>
      <c r="C294" s="618">
        <v>9371.0579799999996</v>
      </c>
      <c r="D294" s="619">
        <v>8672.2417600000008</v>
      </c>
      <c r="E294" s="620">
        <v>698.81622000000004</v>
      </c>
      <c r="F294" s="618">
        <v>8651.3454099999999</v>
      </c>
      <c r="G294" s="619">
        <v>8634.9581799999996</v>
      </c>
      <c r="H294" s="620">
        <v>16.387229999999999</v>
      </c>
      <c r="I294" s="621">
        <v>719.71257000000003</v>
      </c>
      <c r="J294" s="622">
        <v>-10.031990174044894</v>
      </c>
      <c r="K294" s="623">
        <v>-1.817414767762453</v>
      </c>
    </row>
    <row r="295" spans="1:11" ht="18" customHeight="1">
      <c r="A295" s="572" t="s">
        <v>229</v>
      </c>
      <c r="B295" s="638"/>
      <c r="C295" s="618">
        <v>10753.35636</v>
      </c>
      <c r="D295" s="619">
        <v>9952.3503199999996</v>
      </c>
      <c r="E295" s="620">
        <v>801.00603999999998</v>
      </c>
      <c r="F295" s="618">
        <v>9457.2613899999997</v>
      </c>
      <c r="G295" s="619">
        <v>9434.4602400000003</v>
      </c>
      <c r="H295" s="620">
        <v>22.80115</v>
      </c>
      <c r="I295" s="621">
        <v>1296.0949700000001</v>
      </c>
      <c r="J295" s="622">
        <v>-12.48503891064316</v>
      </c>
      <c r="K295" s="623">
        <v>-13.665473656055996</v>
      </c>
    </row>
    <row r="296" spans="1:11" ht="18" customHeight="1">
      <c r="A296" s="572" t="s">
        <v>230</v>
      </c>
      <c r="B296" s="638"/>
      <c r="C296" s="618">
        <v>10938.171710000001</v>
      </c>
      <c r="D296" s="619">
        <v>10120.95362</v>
      </c>
      <c r="E296" s="620">
        <v>817.21808999999996</v>
      </c>
      <c r="F296" s="618">
        <v>8861.0994699999992</v>
      </c>
      <c r="G296" s="619">
        <v>8844.1436900000008</v>
      </c>
      <c r="H296" s="620">
        <v>16.955780000000001</v>
      </c>
      <c r="I296" s="621">
        <v>2077.07224</v>
      </c>
      <c r="J296" s="622">
        <v>-8.4292582629346526</v>
      </c>
      <c r="K296" s="623">
        <v>-16.12976068082796</v>
      </c>
    </row>
    <row r="297" spans="1:11" ht="18" customHeight="1">
      <c r="A297" s="572" t="s">
        <v>231</v>
      </c>
      <c r="B297" s="638"/>
      <c r="C297" s="618">
        <v>11089.198829999999</v>
      </c>
      <c r="D297" s="619">
        <v>10236.367389999999</v>
      </c>
      <c r="E297" s="620">
        <v>852.83144000000004</v>
      </c>
      <c r="F297" s="618">
        <v>9561.9530400000003</v>
      </c>
      <c r="G297" s="619">
        <v>9540.7254200000007</v>
      </c>
      <c r="H297" s="620">
        <v>21.227620000000002</v>
      </c>
      <c r="I297" s="621">
        <v>1527.2457899999999</v>
      </c>
      <c r="J297" s="622">
        <v>-10.774787925293964</v>
      </c>
      <c r="K297" s="623">
        <v>-19.006705281622235</v>
      </c>
    </row>
    <row r="298" spans="1:11" ht="18" customHeight="1">
      <c r="A298" s="572" t="s">
        <v>232</v>
      </c>
      <c r="B298" s="638"/>
      <c r="C298" s="618">
        <v>9931.0163400000001</v>
      </c>
      <c r="D298" s="619">
        <v>9182.22163</v>
      </c>
      <c r="E298" s="620">
        <v>748.79471000000001</v>
      </c>
      <c r="F298" s="618">
        <v>8082.7407999999996</v>
      </c>
      <c r="G298" s="619">
        <v>8069.1852200000003</v>
      </c>
      <c r="H298" s="620">
        <v>13.555580000000001</v>
      </c>
      <c r="I298" s="621">
        <v>1848.2755400000001</v>
      </c>
      <c r="J298" s="622">
        <v>-20.328443401918715</v>
      </c>
      <c r="K298" s="623">
        <v>-27.424339638677488</v>
      </c>
    </row>
    <row r="299" spans="1:11" ht="18" customHeight="1">
      <c r="A299" s="572" t="s">
        <v>233</v>
      </c>
      <c r="B299" s="638"/>
      <c r="C299" s="618">
        <v>11996.717720000001</v>
      </c>
      <c r="D299" s="619">
        <v>11124.25936</v>
      </c>
      <c r="E299" s="620">
        <v>872.45835999999997</v>
      </c>
      <c r="F299" s="618">
        <v>9359.6030499999997</v>
      </c>
      <c r="G299" s="619">
        <v>9338.1032400000004</v>
      </c>
      <c r="H299" s="620">
        <v>21.49981</v>
      </c>
      <c r="I299" s="621">
        <v>2637.1146699999999</v>
      </c>
      <c r="J299" s="622">
        <v>-6.9330973685975117</v>
      </c>
      <c r="K299" s="623">
        <v>-18.008278792393217</v>
      </c>
    </row>
    <row r="300" spans="1:11" ht="18" customHeight="1">
      <c r="A300" s="572" t="s">
        <v>234</v>
      </c>
      <c r="B300" s="638"/>
      <c r="C300" s="618">
        <v>11819.37866</v>
      </c>
      <c r="D300" s="619">
        <v>10922.282579999999</v>
      </c>
      <c r="E300" s="620">
        <v>897.09608000000003</v>
      </c>
      <c r="F300" s="618">
        <v>9098.0818099999997</v>
      </c>
      <c r="G300" s="619">
        <v>9079.9660500000009</v>
      </c>
      <c r="H300" s="620">
        <v>18.115760000000002</v>
      </c>
      <c r="I300" s="621">
        <v>2721.2968500000002</v>
      </c>
      <c r="J300" s="622">
        <v>-2.073883185497873</v>
      </c>
      <c r="K300" s="623">
        <v>-18.657930778646705</v>
      </c>
    </row>
    <row r="301" spans="1:11" ht="18" customHeight="1">
      <c r="A301" s="572" t="s">
        <v>235</v>
      </c>
      <c r="B301" s="638"/>
      <c r="C301" s="618">
        <v>12374.72064</v>
      </c>
      <c r="D301" s="619">
        <v>11441.04184</v>
      </c>
      <c r="E301" s="620">
        <v>933.67880000000002</v>
      </c>
      <c r="F301" s="618">
        <v>9083.7606099999994</v>
      </c>
      <c r="G301" s="619">
        <v>9064.9158900000002</v>
      </c>
      <c r="H301" s="620">
        <v>18.844719999999999</v>
      </c>
      <c r="I301" s="621">
        <v>3290.9600300000002</v>
      </c>
      <c r="J301" s="622">
        <v>7.5073561147400634</v>
      </c>
      <c r="K301" s="623">
        <v>-8.7438303216101652</v>
      </c>
    </row>
    <row r="302" spans="1:11" ht="18" customHeight="1">
      <c r="A302" s="572" t="s">
        <v>236</v>
      </c>
      <c r="B302" s="638"/>
      <c r="C302" s="618">
        <v>12273.6149</v>
      </c>
      <c r="D302" s="619">
        <v>11358.64265</v>
      </c>
      <c r="E302" s="620">
        <v>914.97225000000003</v>
      </c>
      <c r="F302" s="618">
        <v>10417.26914</v>
      </c>
      <c r="G302" s="619">
        <v>10400.013779999999</v>
      </c>
      <c r="H302" s="620">
        <v>17.25536</v>
      </c>
      <c r="I302" s="621">
        <v>1856.3457599999999</v>
      </c>
      <c r="J302" s="622">
        <v>-3.0272257488482417</v>
      </c>
      <c r="K302" s="623">
        <v>-10.962789889828475</v>
      </c>
    </row>
    <row r="303" spans="1:11" ht="18" customHeight="1">
      <c r="A303" s="572" t="s">
        <v>237</v>
      </c>
      <c r="B303" s="638"/>
      <c r="C303" s="618">
        <v>12080.80118</v>
      </c>
      <c r="D303" s="619">
        <v>11103.76309</v>
      </c>
      <c r="E303" s="620">
        <v>977.03809000000001</v>
      </c>
      <c r="F303" s="618">
        <v>8912.9005899999993</v>
      </c>
      <c r="G303" s="619">
        <v>8895.1188000000002</v>
      </c>
      <c r="H303" s="620">
        <v>17.781790000000001</v>
      </c>
      <c r="I303" s="621">
        <v>3167.9005900000002</v>
      </c>
      <c r="J303" s="622">
        <v>5.0013676781421088</v>
      </c>
      <c r="K303" s="623">
        <v>-13.91264866777942</v>
      </c>
    </row>
    <row r="304" spans="1:11" ht="18" customHeight="1">
      <c r="A304" s="582" t="s">
        <v>238</v>
      </c>
      <c r="B304" s="653"/>
      <c r="C304" s="624">
        <v>12557.93382</v>
      </c>
      <c r="D304" s="625">
        <v>11574.34</v>
      </c>
      <c r="E304" s="626">
        <v>983.59382000000005</v>
      </c>
      <c r="F304" s="624">
        <v>9041.2457799999993</v>
      </c>
      <c r="G304" s="625">
        <v>9021.0435899999993</v>
      </c>
      <c r="H304" s="626">
        <v>20.202190000000002</v>
      </c>
      <c r="I304" s="627">
        <v>3516.68804</v>
      </c>
      <c r="J304" s="628">
        <v>14.656400070210843</v>
      </c>
      <c r="K304" s="629">
        <v>-4.3707078346167565</v>
      </c>
    </row>
    <row r="305" spans="1:11" s="617" customFormat="1" ht="18" customHeight="1">
      <c r="A305" s="609" t="s">
        <v>1</v>
      </c>
      <c r="B305" s="652"/>
      <c r="C305" s="611">
        <v>21400.49178</v>
      </c>
      <c r="D305" s="612">
        <v>19872.452659999999</v>
      </c>
      <c r="E305" s="613">
        <v>1528.0391199999999</v>
      </c>
      <c r="F305" s="611">
        <v>18184.468499999999</v>
      </c>
      <c r="G305" s="612">
        <v>18147.408879999999</v>
      </c>
      <c r="H305" s="613">
        <v>37.059620000000002</v>
      </c>
      <c r="I305" s="614">
        <v>3216.0232799999999</v>
      </c>
      <c r="J305" s="615">
        <v>12.574545532353049</v>
      </c>
      <c r="K305" s="616">
        <v>3.4661589721092207</v>
      </c>
    </row>
    <row r="306" spans="1:11" ht="18" customHeight="1">
      <c r="A306" s="572" t="s">
        <v>228</v>
      </c>
      <c r="B306" s="638" t="s">
        <v>261</v>
      </c>
      <c r="C306" s="618">
        <v>11539.576590000001</v>
      </c>
      <c r="D306" s="619">
        <v>10715.21082</v>
      </c>
      <c r="E306" s="620">
        <v>824.36577</v>
      </c>
      <c r="F306" s="618">
        <v>10797.48677</v>
      </c>
      <c r="G306" s="619">
        <v>10773.75044</v>
      </c>
      <c r="H306" s="620">
        <v>23.736329999999999</v>
      </c>
      <c r="I306" s="621">
        <v>742.08982000000003</v>
      </c>
      <c r="J306" s="622">
        <v>19.717510567066011</v>
      </c>
      <c r="K306" s="623">
        <v>20.994669739839793</v>
      </c>
    </row>
    <row r="307" spans="1:11" ht="18" customHeight="1">
      <c r="A307" s="630" t="s">
        <v>4</v>
      </c>
      <c r="B307" s="654" t="s">
        <v>262</v>
      </c>
      <c r="C307" s="632">
        <v>9860.9151899999997</v>
      </c>
      <c r="D307" s="633">
        <v>9157.2418400000006</v>
      </c>
      <c r="E307" s="634">
        <v>703.67335000000003</v>
      </c>
      <c r="F307" s="632">
        <v>7386.9817300000004</v>
      </c>
      <c r="G307" s="633">
        <v>7373.6584400000002</v>
      </c>
      <c r="H307" s="634">
        <v>13.32329</v>
      </c>
      <c r="I307" s="635">
        <v>2473.9334600000002</v>
      </c>
      <c r="J307" s="636">
        <v>5.2273415770713223</v>
      </c>
      <c r="K307" s="637">
        <v>-14.614648012302634</v>
      </c>
    </row>
    <row r="308" spans="1:11" ht="18" customHeight="1">
      <c r="A308" s="638" t="s">
        <v>263</v>
      </c>
      <c r="B308" s="638"/>
      <c r="C308" s="621"/>
      <c r="D308" s="621"/>
      <c r="E308" s="621"/>
      <c r="F308" s="621"/>
      <c r="G308" s="621"/>
      <c r="H308" s="621"/>
      <c r="I308" s="621"/>
      <c r="J308" s="623"/>
      <c r="K308" s="623"/>
    </row>
    <row r="309" spans="1:11" ht="18" customHeight="1">
      <c r="A309" s="572"/>
      <c r="B309" s="638"/>
      <c r="C309" s="621"/>
      <c r="D309" s="621"/>
      <c r="E309" s="621"/>
      <c r="F309" s="621"/>
      <c r="G309" s="621"/>
      <c r="H309" s="621"/>
      <c r="I309" s="621"/>
      <c r="J309" s="623"/>
      <c r="K309" s="623"/>
    </row>
    <row r="310" spans="1:11" ht="18" customHeight="1">
      <c r="A310" s="572"/>
      <c r="B310" s="638"/>
      <c r="C310" s="621"/>
      <c r="D310" s="621"/>
      <c r="E310" s="621"/>
      <c r="F310" s="621"/>
      <c r="G310" s="621"/>
      <c r="H310" s="621"/>
      <c r="I310" s="621"/>
      <c r="J310" s="623"/>
      <c r="K310" s="623"/>
    </row>
    <row r="311" spans="1:11" ht="18" customHeight="1">
      <c r="A311" s="572"/>
      <c r="B311" s="638"/>
      <c r="C311" s="621"/>
      <c r="D311" s="621"/>
      <c r="E311" s="621"/>
      <c r="F311" s="621"/>
      <c r="G311" s="621"/>
      <c r="H311" s="621"/>
      <c r="I311" s="621"/>
      <c r="J311" s="623"/>
      <c r="K311" s="623"/>
    </row>
    <row r="312" spans="1:11" ht="18" customHeight="1">
      <c r="A312" s="572"/>
      <c r="B312" s="638"/>
      <c r="C312" s="621"/>
      <c r="D312" s="621"/>
      <c r="E312" s="621"/>
      <c r="F312" s="621"/>
      <c r="G312" s="621"/>
      <c r="H312" s="621"/>
      <c r="I312" s="621"/>
      <c r="J312" s="623"/>
      <c r="K312" s="623"/>
    </row>
    <row r="313" spans="1:11" ht="18" customHeight="1">
      <c r="A313" s="572"/>
      <c r="B313" s="638"/>
      <c r="C313" s="621"/>
      <c r="D313" s="621"/>
      <c r="E313" s="621"/>
      <c r="F313" s="621"/>
      <c r="G313" s="621"/>
      <c r="H313" s="621"/>
      <c r="I313" s="621"/>
      <c r="J313" s="623"/>
      <c r="K313" s="623"/>
    </row>
    <row r="314" spans="1:11" ht="18" customHeight="1">
      <c r="A314" s="572"/>
      <c r="B314" s="638"/>
      <c r="C314" s="621"/>
      <c r="D314" s="621"/>
      <c r="E314" s="621"/>
      <c r="F314" s="621"/>
      <c r="G314" s="621"/>
      <c r="H314" s="621"/>
      <c r="I314" s="621"/>
      <c r="J314" s="623"/>
      <c r="K314" s="623"/>
    </row>
    <row r="315" spans="1:11" ht="18" customHeight="1">
      <c r="A315" s="572"/>
      <c r="B315" s="638"/>
      <c r="C315" s="621"/>
      <c r="D315" s="621"/>
      <c r="E315" s="621"/>
      <c r="F315" s="621"/>
      <c r="G315" s="621"/>
      <c r="H315" s="621"/>
      <c r="I315" s="621"/>
      <c r="J315" s="623"/>
      <c r="K315" s="623"/>
    </row>
    <row r="316" spans="1:11" ht="18" customHeight="1">
      <c r="A316" s="572"/>
      <c r="B316" s="638"/>
      <c r="C316" s="621"/>
      <c r="D316" s="621"/>
      <c r="E316" s="621"/>
      <c r="F316" s="621"/>
      <c r="G316" s="621"/>
      <c r="H316" s="621"/>
      <c r="I316" s="621"/>
      <c r="J316" s="623"/>
      <c r="K316" s="623"/>
    </row>
    <row r="317" spans="1:11" ht="18" customHeight="1">
      <c r="A317" s="582"/>
      <c r="B317" s="653"/>
      <c r="C317" s="627"/>
      <c r="D317" s="627"/>
      <c r="E317" s="627"/>
      <c r="F317" s="627"/>
      <c r="G317" s="627"/>
      <c r="H317" s="627"/>
      <c r="I317" s="627"/>
      <c r="J317" s="629"/>
      <c r="K317" s="629"/>
    </row>
  </sheetData>
  <mergeCells count="2">
    <mergeCell ref="A1:K1"/>
    <mergeCell ref="A4:B5"/>
  </mergeCells>
  <phoneticPr fontId="4" type="noConversion"/>
  <printOptions horizontalCentered="1"/>
  <pageMargins left="0.19685039370078741" right="0.19685039370078741" top="0.78740157480314965" bottom="0.39370078740157483" header="0.51181102362204722" footer="0.23622047244094491"/>
  <pageSetup paperSize="9" scale="72" orientation="portrait" r:id="rId1"/>
  <headerFooter alignWithMargins="0"/>
  <rowBreaks count="1" manualBreakCount="1">
    <brk id="291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4"/>
  <sheetViews>
    <sheetView view="pageBreakPreview" zoomScale="60" zoomScaleNormal="85" workbookViewId="0">
      <pane xSplit="4" ySplit="8" topLeftCell="E152" activePane="bottomRight" state="frozen"/>
      <selection pane="topRight" activeCell="E1" sqref="E1"/>
      <selection pane="bottomLeft" activeCell="A9" sqref="A9"/>
      <selection pane="bottomRight" sqref="A1:I1"/>
    </sheetView>
  </sheetViews>
  <sheetFormatPr defaultRowHeight="16.5"/>
  <cols>
    <col min="1" max="1" width="4.625" customWidth="1"/>
    <col min="2" max="2" width="22.25" style="267" customWidth="1"/>
    <col min="3" max="3" width="18.125" style="267" customWidth="1"/>
    <col min="4" max="5" width="8.875" customWidth="1"/>
    <col min="6" max="6" width="11.375" customWidth="1"/>
    <col min="7" max="7" width="12.625" customWidth="1"/>
    <col min="8" max="8" width="13.75" customWidth="1"/>
    <col min="9" max="9" width="11.375" style="1" customWidth="1"/>
  </cols>
  <sheetData>
    <row r="1" spans="1:9" ht="27.75">
      <c r="A1" s="717" t="s">
        <v>268</v>
      </c>
      <c r="B1" s="717"/>
      <c r="C1" s="717"/>
      <c r="D1" s="717"/>
      <c r="E1" s="717"/>
      <c r="F1" s="717"/>
      <c r="G1" s="717"/>
      <c r="H1" s="717"/>
      <c r="I1" s="717"/>
    </row>
    <row r="2" spans="1:9" ht="27.75">
      <c r="A2" s="656"/>
      <c r="B2" s="657"/>
      <c r="C2" s="658"/>
      <c r="D2" s="659"/>
      <c r="E2" s="660"/>
      <c r="F2" s="660"/>
      <c r="G2" s="660"/>
      <c r="H2" s="660"/>
      <c r="I2" s="661"/>
    </row>
    <row r="3" spans="1:9">
      <c r="A3" s="656"/>
      <c r="C3" s="268"/>
      <c r="D3" s="662"/>
      <c r="E3" s="662"/>
      <c r="F3" s="662"/>
      <c r="G3" s="663"/>
      <c r="H3" s="659"/>
      <c r="I3" s="664" t="s">
        <v>269</v>
      </c>
    </row>
    <row r="4" spans="1:9" ht="21">
      <c r="A4" s="746" t="s">
        <v>270</v>
      </c>
      <c r="B4" s="746"/>
      <c r="C4" s="747"/>
      <c r="D4" s="750" t="s">
        <v>43</v>
      </c>
      <c r="E4" s="751"/>
      <c r="F4" s="752"/>
      <c r="G4" s="750" t="s">
        <v>82</v>
      </c>
      <c r="H4" s="751"/>
      <c r="I4" s="751"/>
    </row>
    <row r="5" spans="1:9" s="667" customFormat="1">
      <c r="A5" s="748"/>
      <c r="B5" s="748"/>
      <c r="C5" s="749"/>
      <c r="D5" s="665" t="s">
        <v>48</v>
      </c>
      <c r="E5" s="665" t="s">
        <v>49</v>
      </c>
      <c r="F5" s="666" t="s">
        <v>271</v>
      </c>
      <c r="G5" s="665" t="s">
        <v>48</v>
      </c>
      <c r="H5" s="665" t="s">
        <v>49</v>
      </c>
      <c r="I5" s="666" t="s">
        <v>272</v>
      </c>
    </row>
    <row r="6" spans="1:9">
      <c r="A6" s="656" t="s">
        <v>273</v>
      </c>
      <c r="B6" s="668" t="s">
        <v>274</v>
      </c>
      <c r="C6" s="1" t="s">
        <v>275</v>
      </c>
      <c r="D6" s="669">
        <v>1E-3</v>
      </c>
      <c r="E6" s="670">
        <v>0</v>
      </c>
      <c r="F6" s="671">
        <v>1E-3</v>
      </c>
      <c r="G6" s="669">
        <v>1E-3</v>
      </c>
      <c r="H6" s="670">
        <v>1E-3</v>
      </c>
      <c r="I6" s="671">
        <v>0</v>
      </c>
    </row>
    <row r="7" spans="1:9">
      <c r="A7" s="672" t="s">
        <v>276</v>
      </c>
      <c r="B7" s="673" t="s">
        <v>277</v>
      </c>
      <c r="C7" s="61" t="s">
        <v>278</v>
      </c>
      <c r="D7" s="669">
        <v>0.36899999999999999</v>
      </c>
      <c r="E7" s="674">
        <v>0.159</v>
      </c>
      <c r="F7" s="671">
        <v>0.21</v>
      </c>
      <c r="G7" s="669">
        <v>0.69299999999999995</v>
      </c>
      <c r="H7" s="674">
        <v>0.36</v>
      </c>
      <c r="I7" s="671">
        <v>0.33299999999999996</v>
      </c>
    </row>
    <row r="8" spans="1:9">
      <c r="A8" s="656" t="s">
        <v>279</v>
      </c>
      <c r="B8" s="673" t="s">
        <v>280</v>
      </c>
      <c r="C8" s="61" t="s">
        <v>281</v>
      </c>
      <c r="D8" s="669">
        <v>6.1719999999999997</v>
      </c>
      <c r="E8" s="674">
        <v>0</v>
      </c>
      <c r="F8" s="671">
        <v>6.1719999999999997</v>
      </c>
      <c r="G8" s="669">
        <v>13.295</v>
      </c>
      <c r="H8" s="674">
        <v>1E-3</v>
      </c>
      <c r="I8" s="671">
        <v>13.294</v>
      </c>
    </row>
    <row r="9" spans="1:9">
      <c r="A9" s="656" t="s">
        <v>282</v>
      </c>
      <c r="B9" s="675" t="s">
        <v>283</v>
      </c>
      <c r="C9" s="61" t="s">
        <v>284</v>
      </c>
      <c r="D9" s="669">
        <v>0.86599999999999999</v>
      </c>
      <c r="E9" s="674">
        <v>0.27300000000000002</v>
      </c>
      <c r="F9" s="671">
        <v>0.59299999999999997</v>
      </c>
      <c r="G9" s="669">
        <v>1.708</v>
      </c>
      <c r="H9" s="674">
        <v>0.28000000000000003</v>
      </c>
      <c r="I9" s="671">
        <v>1.4279999999999999</v>
      </c>
    </row>
    <row r="10" spans="1:9">
      <c r="A10" s="656" t="s">
        <v>285</v>
      </c>
      <c r="B10" s="673" t="s">
        <v>286</v>
      </c>
      <c r="C10" s="676" t="s">
        <v>287</v>
      </c>
      <c r="D10" s="669">
        <v>0.191</v>
      </c>
      <c r="E10" s="674">
        <v>3.7999999999999999E-2</v>
      </c>
      <c r="F10" s="671">
        <v>0.153</v>
      </c>
      <c r="G10" s="669">
        <v>0.24199999999999999</v>
      </c>
      <c r="H10" s="674">
        <v>0.32500000000000001</v>
      </c>
      <c r="I10" s="671">
        <v>-8.3000000000000018E-2</v>
      </c>
    </row>
    <row r="11" spans="1:9">
      <c r="A11" s="656" t="s">
        <v>288</v>
      </c>
      <c r="B11" s="675" t="s">
        <v>289</v>
      </c>
      <c r="C11" s="677" t="s">
        <v>290</v>
      </c>
      <c r="D11" s="669"/>
      <c r="E11" s="674">
        <v>1.6E-2</v>
      </c>
      <c r="F11" s="671">
        <v>-1.6E-2</v>
      </c>
      <c r="G11" s="669"/>
      <c r="H11" s="674">
        <v>1.6E-2</v>
      </c>
      <c r="I11" s="671">
        <v>-1.6E-2</v>
      </c>
    </row>
    <row r="12" spans="1:9">
      <c r="A12" s="656" t="s">
        <v>291</v>
      </c>
      <c r="B12" s="673" t="s">
        <v>292</v>
      </c>
      <c r="C12" s="61" t="s">
        <v>293</v>
      </c>
      <c r="D12" s="669">
        <v>7.7770000000000001</v>
      </c>
      <c r="E12" s="674">
        <v>20.172999999999998</v>
      </c>
      <c r="F12" s="671">
        <v>-12.395999999999997</v>
      </c>
      <c r="G12" s="669">
        <v>15.102</v>
      </c>
      <c r="H12" s="674">
        <v>33.264000000000003</v>
      </c>
      <c r="I12" s="671">
        <v>-18.162000000000003</v>
      </c>
    </row>
    <row r="13" spans="1:9">
      <c r="A13" s="656" t="s">
        <v>294</v>
      </c>
      <c r="B13" s="673" t="s">
        <v>295</v>
      </c>
      <c r="C13" s="1" t="s">
        <v>296</v>
      </c>
      <c r="D13" s="669">
        <v>0.245</v>
      </c>
      <c r="E13" s="674">
        <v>0.155</v>
      </c>
      <c r="F13" s="671">
        <v>0.09</v>
      </c>
      <c r="G13" s="669">
        <v>0.64700000000000002</v>
      </c>
      <c r="H13" s="674">
        <v>0.66600000000000004</v>
      </c>
      <c r="I13" s="671">
        <v>-1.9000000000000017E-2</v>
      </c>
    </row>
    <row r="14" spans="1:9">
      <c r="A14" s="656" t="s">
        <v>297</v>
      </c>
      <c r="B14" s="675" t="s">
        <v>72</v>
      </c>
      <c r="C14" s="676" t="s">
        <v>298</v>
      </c>
      <c r="D14" s="669">
        <v>405.40699999999998</v>
      </c>
      <c r="E14" s="674">
        <v>766.30399999999997</v>
      </c>
      <c r="F14" s="671">
        <v>-360.89699999999999</v>
      </c>
      <c r="G14" s="669">
        <v>899.16600000000005</v>
      </c>
      <c r="H14" s="674">
        <v>2298.8580000000002</v>
      </c>
      <c r="I14" s="671">
        <v>-1399.692</v>
      </c>
    </row>
    <row r="15" spans="1:9">
      <c r="A15" s="672" t="s">
        <v>299</v>
      </c>
      <c r="B15" s="673" t="s">
        <v>300</v>
      </c>
      <c r="C15" s="61" t="s">
        <v>301</v>
      </c>
      <c r="D15" s="669">
        <v>35.793999999999997</v>
      </c>
      <c r="E15" s="674">
        <v>41.673000000000002</v>
      </c>
      <c r="F15" s="671">
        <v>-5.8790000000000049</v>
      </c>
      <c r="G15" s="669">
        <v>76.13</v>
      </c>
      <c r="H15" s="674">
        <v>83.367999999999995</v>
      </c>
      <c r="I15" s="671">
        <v>-7.2379999999999995</v>
      </c>
    </row>
    <row r="16" spans="1:9">
      <c r="A16" s="678" t="s">
        <v>302</v>
      </c>
      <c r="B16" s="679" t="s">
        <v>303</v>
      </c>
      <c r="C16" s="680" t="s">
        <v>304</v>
      </c>
      <c r="D16" s="681">
        <v>0.53100000000000003</v>
      </c>
      <c r="E16" s="682">
        <v>0</v>
      </c>
      <c r="F16" s="683">
        <v>0.53100000000000003</v>
      </c>
      <c r="G16" s="681">
        <v>0.79</v>
      </c>
      <c r="H16" s="682">
        <v>0</v>
      </c>
      <c r="I16" s="683">
        <v>0.79</v>
      </c>
    </row>
    <row r="17" spans="1:9">
      <c r="A17" s="656" t="s">
        <v>305</v>
      </c>
      <c r="B17" s="673" t="s">
        <v>306</v>
      </c>
      <c r="C17" s="1" t="s">
        <v>307</v>
      </c>
      <c r="D17" s="669">
        <v>0.189</v>
      </c>
      <c r="E17" s="674">
        <v>0</v>
      </c>
      <c r="F17" s="671">
        <v>0.189</v>
      </c>
      <c r="G17" s="669">
        <v>0.37</v>
      </c>
      <c r="H17" s="674">
        <v>0.44900000000000001</v>
      </c>
      <c r="I17" s="671">
        <v>-7.9000000000000015E-2</v>
      </c>
    </row>
    <row r="18" spans="1:9">
      <c r="A18" s="656" t="s">
        <v>308</v>
      </c>
      <c r="B18" s="673" t="s">
        <v>309</v>
      </c>
      <c r="C18" s="61" t="s">
        <v>310</v>
      </c>
      <c r="D18" s="669">
        <v>2.613</v>
      </c>
      <c r="E18" s="674">
        <v>4.1760000000000002</v>
      </c>
      <c r="F18" s="671">
        <v>-1.5630000000000002</v>
      </c>
      <c r="G18" s="669">
        <v>5.6059999999999999</v>
      </c>
      <c r="H18" s="674">
        <v>13.608000000000001</v>
      </c>
      <c r="I18" s="671">
        <v>-8.0020000000000007</v>
      </c>
    </row>
    <row r="19" spans="1:9">
      <c r="A19" s="656" t="s">
        <v>311</v>
      </c>
      <c r="B19" s="673" t="s">
        <v>312</v>
      </c>
      <c r="C19" s="61" t="s">
        <v>313</v>
      </c>
      <c r="D19" s="669">
        <v>68.83</v>
      </c>
      <c r="E19" s="674">
        <v>7.9160000000000004</v>
      </c>
      <c r="F19" s="671">
        <v>60.914000000000001</v>
      </c>
      <c r="G19" s="669">
        <v>146.82900000000001</v>
      </c>
      <c r="H19" s="674">
        <v>20.826000000000001</v>
      </c>
      <c r="I19" s="671">
        <v>126.00300000000001</v>
      </c>
    </row>
    <row r="20" spans="1:9">
      <c r="A20" s="656" t="s">
        <v>314</v>
      </c>
      <c r="B20" s="673" t="s">
        <v>315</v>
      </c>
      <c r="C20" s="61" t="s">
        <v>316</v>
      </c>
      <c r="D20" s="669">
        <v>0.54100000000000004</v>
      </c>
      <c r="E20" s="674">
        <v>1.9E-2</v>
      </c>
      <c r="F20" s="671">
        <v>0.52200000000000002</v>
      </c>
      <c r="G20" s="669">
        <v>1.0349999999999999</v>
      </c>
      <c r="H20" s="674">
        <v>0.15</v>
      </c>
      <c r="I20" s="671">
        <v>0.8849999999999999</v>
      </c>
    </row>
    <row r="21" spans="1:9">
      <c r="A21" s="656" t="s">
        <v>317</v>
      </c>
      <c r="B21" s="673" t="s">
        <v>318</v>
      </c>
      <c r="C21" s="61" t="s">
        <v>319</v>
      </c>
      <c r="D21" s="669">
        <v>0.97899999999999998</v>
      </c>
      <c r="E21" s="674">
        <v>10.492000000000001</v>
      </c>
      <c r="F21" s="671">
        <v>-9.5130000000000017</v>
      </c>
      <c r="G21" s="669">
        <v>1.85</v>
      </c>
      <c r="H21" s="674">
        <v>10.867000000000001</v>
      </c>
      <c r="I21" s="671">
        <v>-9.0170000000000012</v>
      </c>
    </row>
    <row r="22" spans="1:9">
      <c r="A22" s="656" t="s">
        <v>320</v>
      </c>
      <c r="B22" s="673" t="s">
        <v>321</v>
      </c>
      <c r="C22" s="676" t="s">
        <v>322</v>
      </c>
      <c r="D22" s="669">
        <v>156.20500000000001</v>
      </c>
      <c r="E22" s="674">
        <v>150.21700000000001</v>
      </c>
      <c r="F22" s="671">
        <v>5.9879999999999995</v>
      </c>
      <c r="G22" s="669">
        <v>308.67399999999998</v>
      </c>
      <c r="H22" s="674">
        <v>263.77199999999999</v>
      </c>
      <c r="I22" s="671">
        <v>44.901999999999987</v>
      </c>
    </row>
    <row r="23" spans="1:9">
      <c r="A23" s="656" t="s">
        <v>323</v>
      </c>
      <c r="B23" s="673" t="s">
        <v>324</v>
      </c>
      <c r="C23" s="61" t="s">
        <v>325</v>
      </c>
      <c r="D23" s="669">
        <v>0.437</v>
      </c>
      <c r="E23" s="674">
        <v>0.47399999999999998</v>
      </c>
      <c r="F23" s="671">
        <v>-3.6999999999999977E-2</v>
      </c>
      <c r="G23" s="669">
        <v>0.78600000000000003</v>
      </c>
      <c r="H23" s="674">
        <v>0.91700000000000004</v>
      </c>
      <c r="I23" s="671">
        <v>-0.13100000000000001</v>
      </c>
    </row>
    <row r="24" spans="1:9">
      <c r="A24" s="656" t="s">
        <v>326</v>
      </c>
      <c r="B24" s="673" t="s">
        <v>327</v>
      </c>
      <c r="C24" s="676" t="s">
        <v>328</v>
      </c>
      <c r="D24" s="669">
        <v>1.4E-2</v>
      </c>
      <c r="E24" s="674">
        <v>0</v>
      </c>
      <c r="F24" s="671">
        <v>1.4E-2</v>
      </c>
      <c r="G24" s="669">
        <v>0.59</v>
      </c>
      <c r="H24" s="674">
        <v>0</v>
      </c>
      <c r="I24" s="671">
        <v>0.59</v>
      </c>
    </row>
    <row r="25" spans="1:9">
      <c r="A25" s="672" t="s">
        <v>329</v>
      </c>
      <c r="B25" s="673" t="s">
        <v>330</v>
      </c>
      <c r="C25" s="61" t="s">
        <v>331</v>
      </c>
      <c r="D25" s="669">
        <v>1.0999999999999999E-2</v>
      </c>
      <c r="E25" s="674">
        <v>0</v>
      </c>
      <c r="F25" s="671">
        <v>1.0999999999999999E-2</v>
      </c>
      <c r="G25" s="669">
        <v>1.2E-2</v>
      </c>
      <c r="H25" s="674">
        <v>0</v>
      </c>
      <c r="I25" s="671">
        <v>1.2E-2</v>
      </c>
    </row>
    <row r="26" spans="1:9">
      <c r="A26" s="678" t="s">
        <v>332</v>
      </c>
      <c r="B26" s="679" t="s">
        <v>333</v>
      </c>
      <c r="C26" s="680" t="s">
        <v>334</v>
      </c>
      <c r="D26" s="681">
        <v>0.17599999999999999</v>
      </c>
      <c r="E26" s="682">
        <v>6.5000000000000002E-2</v>
      </c>
      <c r="F26" s="683">
        <v>0.11099999999999999</v>
      </c>
      <c r="G26" s="681">
        <v>0.54700000000000004</v>
      </c>
      <c r="H26" s="682">
        <v>0.16</v>
      </c>
      <c r="I26" s="683">
        <v>0.38700000000000001</v>
      </c>
    </row>
    <row r="27" spans="1:9">
      <c r="A27" s="656" t="s">
        <v>335</v>
      </c>
      <c r="B27" s="673" t="s">
        <v>336</v>
      </c>
      <c r="C27" s="1" t="s">
        <v>337</v>
      </c>
      <c r="D27" s="669">
        <v>0.23499999999999999</v>
      </c>
      <c r="E27" s="674">
        <v>0.20899999999999999</v>
      </c>
      <c r="F27" s="671">
        <v>2.5999999999999995E-2</v>
      </c>
      <c r="G27" s="669">
        <v>0.43099999999999999</v>
      </c>
      <c r="H27" s="674">
        <v>0.69399999999999995</v>
      </c>
      <c r="I27" s="671">
        <v>-0.26299999999999996</v>
      </c>
    </row>
    <row r="28" spans="1:9">
      <c r="A28" s="656" t="s">
        <v>338</v>
      </c>
      <c r="B28" s="673" t="s">
        <v>339</v>
      </c>
      <c r="C28" s="61" t="s">
        <v>340</v>
      </c>
      <c r="D28" s="669">
        <v>2E-3</v>
      </c>
      <c r="E28" s="674">
        <v>0</v>
      </c>
      <c r="F28" s="671">
        <v>2E-3</v>
      </c>
      <c r="G28" s="669">
        <v>2E-3</v>
      </c>
      <c r="H28" s="674">
        <v>0.02</v>
      </c>
      <c r="I28" s="671">
        <v>-1.8000000000000002E-2</v>
      </c>
    </row>
    <row r="29" spans="1:9">
      <c r="A29" s="656" t="s">
        <v>341</v>
      </c>
      <c r="B29" s="673" t="s">
        <v>342</v>
      </c>
      <c r="C29" s="61" t="s">
        <v>343</v>
      </c>
      <c r="D29" s="669">
        <v>91.302000000000007</v>
      </c>
      <c r="E29" s="674">
        <v>186.125</v>
      </c>
      <c r="F29" s="671">
        <v>-94.822999999999993</v>
      </c>
      <c r="G29" s="669">
        <v>181.94200000000001</v>
      </c>
      <c r="H29" s="674">
        <v>496.99599999999998</v>
      </c>
      <c r="I29" s="671">
        <v>-315.05399999999997</v>
      </c>
    </row>
    <row r="30" spans="1:9">
      <c r="A30" s="656" t="s">
        <v>344</v>
      </c>
      <c r="B30" s="673" t="s">
        <v>345</v>
      </c>
      <c r="C30" s="61" t="s">
        <v>346</v>
      </c>
      <c r="D30" s="669">
        <v>0.80200000000000005</v>
      </c>
      <c r="E30" s="674">
        <v>0.79200000000000004</v>
      </c>
      <c r="F30" s="671">
        <v>1.0000000000000009E-2</v>
      </c>
      <c r="G30" s="669">
        <v>1.8580000000000001</v>
      </c>
      <c r="H30" s="674">
        <v>59.994999999999997</v>
      </c>
      <c r="I30" s="671">
        <v>-58.137</v>
      </c>
    </row>
    <row r="31" spans="1:9">
      <c r="A31" s="656" t="s">
        <v>347</v>
      </c>
      <c r="B31" s="673" t="s">
        <v>348</v>
      </c>
      <c r="C31" s="61" t="s">
        <v>349</v>
      </c>
      <c r="D31" s="669">
        <v>11.278</v>
      </c>
      <c r="E31" s="674">
        <v>14.675000000000001</v>
      </c>
      <c r="F31" s="671">
        <v>-3.3970000000000002</v>
      </c>
      <c r="G31" s="669">
        <v>23.466999999999999</v>
      </c>
      <c r="H31" s="674">
        <v>27.928000000000001</v>
      </c>
      <c r="I31" s="671">
        <v>-4.4610000000000021</v>
      </c>
    </row>
    <row r="32" spans="1:9">
      <c r="A32" s="656" t="s">
        <v>350</v>
      </c>
      <c r="B32" s="675" t="s">
        <v>351</v>
      </c>
      <c r="C32" s="676" t="s">
        <v>352</v>
      </c>
      <c r="D32" s="669">
        <v>0.40100000000000002</v>
      </c>
      <c r="E32" s="674">
        <v>0.39400000000000002</v>
      </c>
      <c r="F32" s="671">
        <v>7.0000000000000062E-3</v>
      </c>
      <c r="G32" s="669">
        <v>0.78</v>
      </c>
      <c r="H32" s="674">
        <v>0.39400000000000002</v>
      </c>
      <c r="I32" s="671">
        <v>0.38600000000000001</v>
      </c>
    </row>
    <row r="33" spans="1:9">
      <c r="A33" s="656" t="s">
        <v>353</v>
      </c>
      <c r="B33" s="673" t="s">
        <v>354</v>
      </c>
      <c r="C33" s="61" t="s">
        <v>355</v>
      </c>
      <c r="D33" s="669">
        <v>42.545999999999999</v>
      </c>
      <c r="E33" s="674">
        <v>13.563000000000001</v>
      </c>
      <c r="F33" s="671">
        <v>28.982999999999997</v>
      </c>
      <c r="G33" s="669">
        <v>87.9</v>
      </c>
      <c r="H33" s="674">
        <v>32.734999999999999</v>
      </c>
      <c r="I33" s="671">
        <v>55.165000000000006</v>
      </c>
    </row>
    <row r="34" spans="1:9">
      <c r="A34" s="656" t="s">
        <v>356</v>
      </c>
      <c r="B34" s="673" t="s">
        <v>357</v>
      </c>
      <c r="C34" s="676" t="s">
        <v>358</v>
      </c>
      <c r="D34" s="669">
        <v>0.25</v>
      </c>
      <c r="E34" s="674">
        <v>1.54</v>
      </c>
      <c r="F34" s="671">
        <v>-1.29</v>
      </c>
      <c r="G34" s="669">
        <v>0.29499999999999998</v>
      </c>
      <c r="H34" s="674">
        <v>2.5790000000000002</v>
      </c>
      <c r="I34" s="671">
        <v>-2.2840000000000003</v>
      </c>
    </row>
    <row r="35" spans="1:9">
      <c r="A35" s="672" t="s">
        <v>359</v>
      </c>
      <c r="B35" s="673" t="s">
        <v>360</v>
      </c>
      <c r="C35" s="61" t="s">
        <v>361</v>
      </c>
      <c r="D35" s="669">
        <v>187.66900000000001</v>
      </c>
      <c r="E35" s="674">
        <v>144.114</v>
      </c>
      <c r="F35" s="671">
        <v>43.555000000000007</v>
      </c>
      <c r="G35" s="669">
        <v>382.53500000000003</v>
      </c>
      <c r="H35" s="674">
        <v>341.66899999999998</v>
      </c>
      <c r="I35" s="671">
        <v>40.866000000000042</v>
      </c>
    </row>
    <row r="36" spans="1:9">
      <c r="A36" s="678" t="s">
        <v>362</v>
      </c>
      <c r="B36" s="679" t="s">
        <v>363</v>
      </c>
      <c r="C36" s="680" t="s">
        <v>364</v>
      </c>
      <c r="D36" s="681"/>
      <c r="E36" s="682">
        <v>0</v>
      </c>
      <c r="F36" s="683">
        <v>0</v>
      </c>
      <c r="G36" s="681"/>
      <c r="H36" s="682">
        <v>2E-3</v>
      </c>
      <c r="I36" s="683">
        <v>-2E-3</v>
      </c>
    </row>
    <row r="37" spans="1:9">
      <c r="A37" s="656" t="s">
        <v>365</v>
      </c>
      <c r="B37" s="673" t="s">
        <v>366</v>
      </c>
      <c r="C37" s="1" t="s">
        <v>367</v>
      </c>
      <c r="D37" s="669">
        <v>9.0999999999999998E-2</v>
      </c>
      <c r="E37" s="674">
        <v>0</v>
      </c>
      <c r="F37" s="671">
        <v>9.0999999999999998E-2</v>
      </c>
      <c r="G37" s="669">
        <v>0.16200000000000001</v>
      </c>
      <c r="H37" s="674">
        <v>25.207000000000001</v>
      </c>
      <c r="I37" s="671">
        <v>-25.045000000000002</v>
      </c>
    </row>
    <row r="38" spans="1:9">
      <c r="A38" s="656" t="s">
        <v>368</v>
      </c>
      <c r="B38" s="673" t="s">
        <v>369</v>
      </c>
      <c r="C38" s="61" t="s">
        <v>370</v>
      </c>
      <c r="D38" s="669">
        <v>13.295</v>
      </c>
      <c r="E38" s="674">
        <v>41.677999999999997</v>
      </c>
      <c r="F38" s="671">
        <v>-28.382999999999996</v>
      </c>
      <c r="G38" s="669">
        <v>29.574999999999999</v>
      </c>
      <c r="H38" s="674">
        <v>170.96600000000001</v>
      </c>
      <c r="I38" s="671">
        <v>-141.39100000000002</v>
      </c>
    </row>
    <row r="39" spans="1:9">
      <c r="A39" s="656" t="s">
        <v>371</v>
      </c>
      <c r="B39" s="673" t="s">
        <v>372</v>
      </c>
      <c r="C39" s="61" t="s">
        <v>373</v>
      </c>
      <c r="D39" s="669">
        <v>15.651999999999999</v>
      </c>
      <c r="E39" s="674">
        <v>21.655000000000001</v>
      </c>
      <c r="F39" s="671">
        <v>-6.0030000000000019</v>
      </c>
      <c r="G39" s="669">
        <v>34.25</v>
      </c>
      <c r="H39" s="674">
        <v>33.97</v>
      </c>
      <c r="I39" s="671">
        <v>0.28000000000000114</v>
      </c>
    </row>
    <row r="40" spans="1:9">
      <c r="A40" s="656" t="s">
        <v>374</v>
      </c>
      <c r="B40" s="673" t="s">
        <v>375</v>
      </c>
      <c r="C40" s="61" t="s">
        <v>376</v>
      </c>
      <c r="D40" s="669">
        <v>0.432</v>
      </c>
      <c r="E40" s="674">
        <v>1.7569999999999999</v>
      </c>
      <c r="F40" s="671">
        <v>-1.325</v>
      </c>
      <c r="G40" s="669">
        <v>0.443</v>
      </c>
      <c r="H40" s="674">
        <v>2.4649999999999999</v>
      </c>
      <c r="I40" s="671">
        <v>-2.0219999999999998</v>
      </c>
    </row>
    <row r="41" spans="1:9">
      <c r="A41" s="656" t="s">
        <v>377</v>
      </c>
      <c r="B41" s="673" t="s">
        <v>378</v>
      </c>
      <c r="C41" s="61" t="s">
        <v>379</v>
      </c>
      <c r="D41" s="669">
        <v>0.626</v>
      </c>
      <c r="E41" s="674">
        <v>0.85099999999999998</v>
      </c>
      <c r="F41" s="671">
        <v>-0.22499999999999998</v>
      </c>
      <c r="G41" s="669">
        <v>1.069</v>
      </c>
      <c r="H41" s="674">
        <v>1.073</v>
      </c>
      <c r="I41" s="671">
        <v>-4.0000000000000036E-3</v>
      </c>
    </row>
    <row r="42" spans="1:9">
      <c r="A42" s="656" t="s">
        <v>380</v>
      </c>
      <c r="B42" s="673" t="s">
        <v>381</v>
      </c>
      <c r="C42" s="676" t="s">
        <v>382</v>
      </c>
      <c r="D42" s="669">
        <v>5.6420000000000003</v>
      </c>
      <c r="E42" s="674">
        <v>19.559999999999999</v>
      </c>
      <c r="F42" s="671">
        <v>-13.917999999999999</v>
      </c>
      <c r="G42" s="669">
        <v>12.718999999999999</v>
      </c>
      <c r="H42" s="674">
        <v>49.813000000000002</v>
      </c>
      <c r="I42" s="671">
        <v>-37.094000000000001</v>
      </c>
    </row>
    <row r="43" spans="1:9">
      <c r="A43" s="656" t="s">
        <v>383</v>
      </c>
      <c r="B43" s="673" t="s">
        <v>384</v>
      </c>
      <c r="C43" s="61" t="s">
        <v>385</v>
      </c>
      <c r="D43" s="669">
        <v>0.99299999999999999</v>
      </c>
      <c r="E43" s="674">
        <v>0</v>
      </c>
      <c r="F43" s="671">
        <v>0.99299999999999999</v>
      </c>
      <c r="G43" s="669">
        <v>4.0449999999999999</v>
      </c>
      <c r="H43" s="674">
        <v>4.8000000000000001E-2</v>
      </c>
      <c r="I43" s="671">
        <v>3.9969999999999999</v>
      </c>
    </row>
    <row r="44" spans="1:9">
      <c r="A44" s="656" t="s">
        <v>386</v>
      </c>
      <c r="B44" s="673" t="s">
        <v>387</v>
      </c>
      <c r="C44" s="676" t="s">
        <v>388</v>
      </c>
      <c r="D44" s="669">
        <v>4.1769999999999996</v>
      </c>
      <c r="E44" s="674">
        <v>0.75800000000000001</v>
      </c>
      <c r="F44" s="671">
        <v>3.4189999999999996</v>
      </c>
      <c r="G44" s="669">
        <v>8.4749999999999996</v>
      </c>
      <c r="H44" s="674">
        <v>1.611</v>
      </c>
      <c r="I44" s="671">
        <v>6.8639999999999999</v>
      </c>
    </row>
    <row r="45" spans="1:9">
      <c r="A45" s="672" t="s">
        <v>389</v>
      </c>
      <c r="B45" s="675" t="s">
        <v>390</v>
      </c>
      <c r="C45" s="61" t="s">
        <v>391</v>
      </c>
      <c r="D45" s="669">
        <v>0.13900000000000001</v>
      </c>
      <c r="E45" s="674">
        <v>0.52900000000000003</v>
      </c>
      <c r="F45" s="671">
        <v>-0.39</v>
      </c>
      <c r="G45" s="669">
        <v>0.46100000000000002</v>
      </c>
      <c r="H45" s="674">
        <v>1.778</v>
      </c>
      <c r="I45" s="671">
        <v>-1.3169999999999999</v>
      </c>
    </row>
    <row r="46" spans="1:9" s="662" customFormat="1">
      <c r="A46" s="678" t="s">
        <v>392</v>
      </c>
      <c r="B46" s="679" t="s">
        <v>393</v>
      </c>
      <c r="C46" s="680" t="s">
        <v>394</v>
      </c>
      <c r="D46" s="681">
        <v>2.0249999999999999</v>
      </c>
      <c r="E46" s="682">
        <v>0.129</v>
      </c>
      <c r="F46" s="683">
        <v>1.8959999999999999</v>
      </c>
      <c r="G46" s="681">
        <v>3.7770000000000001</v>
      </c>
      <c r="H46" s="682">
        <v>1.913</v>
      </c>
      <c r="I46" s="683">
        <v>1.8640000000000001</v>
      </c>
    </row>
    <row r="47" spans="1:9" s="662" customFormat="1">
      <c r="A47" s="672" t="s">
        <v>395</v>
      </c>
      <c r="B47" s="673" t="s">
        <v>396</v>
      </c>
      <c r="C47" s="1" t="s">
        <v>397</v>
      </c>
      <c r="D47" s="669">
        <v>172.74100000000001</v>
      </c>
      <c r="E47" s="674">
        <v>32.1</v>
      </c>
      <c r="F47" s="671">
        <v>140.64100000000002</v>
      </c>
      <c r="G47" s="669">
        <v>273.62700000000001</v>
      </c>
      <c r="H47" s="674">
        <v>77.876999999999995</v>
      </c>
      <c r="I47" s="671">
        <v>195.75</v>
      </c>
    </row>
    <row r="48" spans="1:9" s="662" customFormat="1">
      <c r="A48" s="672" t="s">
        <v>398</v>
      </c>
      <c r="B48" s="673" t="s">
        <v>399</v>
      </c>
      <c r="C48" s="61" t="s">
        <v>400</v>
      </c>
      <c r="D48" s="669">
        <v>26.274999999999999</v>
      </c>
      <c r="E48" s="674">
        <v>83.649000000000001</v>
      </c>
      <c r="F48" s="671">
        <v>-57.374000000000002</v>
      </c>
      <c r="G48" s="669">
        <v>53.046999999999997</v>
      </c>
      <c r="H48" s="674">
        <v>135.12299999999999</v>
      </c>
      <c r="I48" s="671">
        <v>-82.075999999999993</v>
      </c>
    </row>
    <row r="49" spans="1:12" s="662" customFormat="1">
      <c r="A49" s="672" t="s">
        <v>401</v>
      </c>
      <c r="B49" s="675" t="s">
        <v>402</v>
      </c>
      <c r="C49" s="61" t="s">
        <v>403</v>
      </c>
      <c r="D49" s="669">
        <v>0.48299999999999998</v>
      </c>
      <c r="E49" s="674">
        <v>0</v>
      </c>
      <c r="F49" s="671">
        <v>0.48299999999999998</v>
      </c>
      <c r="G49" s="669">
        <v>0.80700000000000005</v>
      </c>
      <c r="H49" s="674">
        <v>0</v>
      </c>
      <c r="I49" s="671">
        <v>0.80700000000000005</v>
      </c>
    </row>
    <row r="50" spans="1:12" s="662" customFormat="1">
      <c r="A50" s="672" t="s">
        <v>404</v>
      </c>
      <c r="B50" s="673" t="s">
        <v>405</v>
      </c>
      <c r="C50" s="61" t="s">
        <v>406</v>
      </c>
      <c r="D50" s="669">
        <v>1.6160000000000001</v>
      </c>
      <c r="E50" s="674">
        <v>0</v>
      </c>
      <c r="F50" s="671">
        <v>1.6160000000000001</v>
      </c>
      <c r="G50" s="669">
        <v>3.6539999999999999</v>
      </c>
      <c r="H50" s="674">
        <v>0</v>
      </c>
      <c r="I50" s="671">
        <v>3.6539999999999999</v>
      </c>
    </row>
    <row r="51" spans="1:12" s="662" customFormat="1">
      <c r="A51" s="672" t="s">
        <v>407</v>
      </c>
      <c r="B51" s="673" t="s">
        <v>408</v>
      </c>
      <c r="C51" s="61" t="s">
        <v>409</v>
      </c>
      <c r="D51" s="669">
        <v>9.3960000000000008</v>
      </c>
      <c r="E51" s="674">
        <v>9.8529999999999998</v>
      </c>
      <c r="F51" s="671">
        <v>-0.45699999999999896</v>
      </c>
      <c r="G51" s="669">
        <v>20.28</v>
      </c>
      <c r="H51" s="674">
        <v>19.193999999999999</v>
      </c>
      <c r="I51" s="671">
        <v>1.0860000000000021</v>
      </c>
    </row>
    <row r="52" spans="1:12" s="662" customFormat="1">
      <c r="A52" s="672" t="s">
        <v>410</v>
      </c>
      <c r="B52" s="673" t="s">
        <v>411</v>
      </c>
      <c r="C52" s="676" t="s">
        <v>412</v>
      </c>
      <c r="D52" s="669">
        <v>14.284000000000001</v>
      </c>
      <c r="E52" s="674">
        <v>6.1139999999999999</v>
      </c>
      <c r="F52" s="671">
        <v>8.1700000000000017</v>
      </c>
      <c r="G52" s="669">
        <v>23.515999999999998</v>
      </c>
      <c r="H52" s="674">
        <v>18.318000000000001</v>
      </c>
      <c r="I52" s="671">
        <v>5.1979999999999968</v>
      </c>
    </row>
    <row r="53" spans="1:12" s="662" customFormat="1">
      <c r="A53" s="672" t="s">
        <v>413</v>
      </c>
      <c r="B53" s="673" t="s">
        <v>414</v>
      </c>
      <c r="C53" s="61" t="s">
        <v>415</v>
      </c>
      <c r="D53" s="669">
        <v>29.748999999999999</v>
      </c>
      <c r="E53" s="674">
        <v>0.40100000000000002</v>
      </c>
      <c r="F53" s="671">
        <v>29.347999999999999</v>
      </c>
      <c r="G53" s="669">
        <v>55.826999999999998</v>
      </c>
      <c r="H53" s="674">
        <v>2.3479999999999999</v>
      </c>
      <c r="I53" s="671">
        <v>53.478999999999999</v>
      </c>
    </row>
    <row r="54" spans="1:12" s="662" customFormat="1">
      <c r="A54" s="672" t="s">
        <v>416</v>
      </c>
      <c r="B54" s="673" t="s">
        <v>417</v>
      </c>
      <c r="C54" s="676" t="s">
        <v>418</v>
      </c>
      <c r="D54" s="669">
        <v>4.2519999999999998</v>
      </c>
      <c r="E54" s="674">
        <v>0.48299999999999998</v>
      </c>
      <c r="F54" s="671">
        <v>3.7689999999999997</v>
      </c>
      <c r="G54" s="669">
        <v>9.8659999999999997</v>
      </c>
      <c r="H54" s="674">
        <v>1.7549999999999999</v>
      </c>
      <c r="I54" s="671">
        <v>8.1110000000000007</v>
      </c>
    </row>
    <row r="55" spans="1:12" s="662" customFormat="1">
      <c r="A55" s="672" t="s">
        <v>419</v>
      </c>
      <c r="B55" s="673" t="s">
        <v>420</v>
      </c>
      <c r="C55" s="61" t="s">
        <v>421</v>
      </c>
      <c r="D55" s="669">
        <v>0.10100000000000001</v>
      </c>
      <c r="E55" s="674">
        <v>0</v>
      </c>
      <c r="F55" s="671">
        <v>0.10100000000000001</v>
      </c>
      <c r="G55" s="669">
        <v>0.10100000000000001</v>
      </c>
      <c r="H55" s="674">
        <v>8.8999999999999996E-2</v>
      </c>
      <c r="I55" s="671">
        <v>1.2000000000000011E-2</v>
      </c>
    </row>
    <row r="56" spans="1:12" s="662" customFormat="1">
      <c r="A56" s="678" t="s">
        <v>422</v>
      </c>
      <c r="B56" s="679" t="s">
        <v>423</v>
      </c>
      <c r="C56" s="680" t="s">
        <v>424</v>
      </c>
      <c r="D56" s="681"/>
      <c r="E56" s="682">
        <v>1.2999999999999999E-2</v>
      </c>
      <c r="F56" s="683">
        <v>-1.2999999999999999E-2</v>
      </c>
      <c r="G56" s="681"/>
      <c r="H56" s="682">
        <v>1.2999999999999999E-2</v>
      </c>
      <c r="I56" s="683">
        <v>-1.2999999999999999E-2</v>
      </c>
      <c r="K56" s="675"/>
      <c r="L56" s="1"/>
    </row>
    <row r="57" spans="1:12" s="662" customFormat="1">
      <c r="A57" s="672" t="s">
        <v>425</v>
      </c>
      <c r="B57" s="675" t="s">
        <v>426</v>
      </c>
      <c r="C57" s="1" t="s">
        <v>427</v>
      </c>
      <c r="D57" s="669">
        <v>2.6749999999999998</v>
      </c>
      <c r="E57" s="674">
        <v>1.3919999999999999</v>
      </c>
      <c r="F57" s="671">
        <v>1.2829999999999999</v>
      </c>
      <c r="G57" s="669">
        <v>6.15</v>
      </c>
      <c r="H57" s="674">
        <v>2.794</v>
      </c>
      <c r="I57" s="671">
        <v>3.3560000000000003</v>
      </c>
    </row>
    <row r="58" spans="1:12" s="662" customFormat="1">
      <c r="A58" s="672" t="s">
        <v>428</v>
      </c>
      <c r="B58" s="673" t="s">
        <v>429</v>
      </c>
      <c r="C58" s="1" t="s">
        <v>430</v>
      </c>
      <c r="D58" s="669">
        <v>0.66900000000000004</v>
      </c>
      <c r="E58" s="674">
        <v>7.0000000000000001E-3</v>
      </c>
      <c r="F58" s="671">
        <v>0.66200000000000003</v>
      </c>
      <c r="G58" s="669">
        <v>0.91900000000000004</v>
      </c>
      <c r="H58" s="674">
        <v>1.7999999999999999E-2</v>
      </c>
      <c r="I58" s="671">
        <v>0.90100000000000002</v>
      </c>
    </row>
    <row r="59" spans="1:12" s="662" customFormat="1">
      <c r="A59" s="672" t="s">
        <v>431</v>
      </c>
      <c r="B59" s="673" t="s">
        <v>432</v>
      </c>
      <c r="C59" s="61" t="s">
        <v>433</v>
      </c>
      <c r="D59" s="669">
        <v>0.23300000000000001</v>
      </c>
      <c r="E59" s="674">
        <v>0.72699999999999998</v>
      </c>
      <c r="F59" s="671">
        <v>-0.49399999999999999</v>
      </c>
      <c r="G59" s="669">
        <v>0.76200000000000001</v>
      </c>
      <c r="H59" s="674">
        <v>2.5089999999999999</v>
      </c>
      <c r="I59" s="671">
        <v>-1.7469999999999999</v>
      </c>
    </row>
    <row r="60" spans="1:12" s="662" customFormat="1">
      <c r="A60" s="672" t="s">
        <v>434</v>
      </c>
      <c r="B60" s="673" t="s">
        <v>435</v>
      </c>
      <c r="C60" s="61" t="s">
        <v>436</v>
      </c>
      <c r="D60" s="669">
        <v>2.0979999999999999</v>
      </c>
      <c r="E60" s="674">
        <v>0.28299999999999997</v>
      </c>
      <c r="F60" s="671">
        <v>1.8149999999999999</v>
      </c>
      <c r="G60" s="669">
        <v>5.5220000000000002</v>
      </c>
      <c r="H60" s="674">
        <v>0.28599999999999998</v>
      </c>
      <c r="I60" s="671">
        <v>5.2360000000000007</v>
      </c>
    </row>
    <row r="61" spans="1:12" s="662" customFormat="1">
      <c r="A61" s="672" t="s">
        <v>437</v>
      </c>
      <c r="B61" s="673" t="s">
        <v>438</v>
      </c>
      <c r="C61" s="61" t="s">
        <v>439</v>
      </c>
      <c r="D61" s="669">
        <v>14.528</v>
      </c>
      <c r="E61" s="674">
        <v>27.329000000000001</v>
      </c>
      <c r="F61" s="671">
        <v>-12.801</v>
      </c>
      <c r="G61" s="669">
        <v>27.904</v>
      </c>
      <c r="H61" s="674">
        <v>46.405000000000001</v>
      </c>
      <c r="I61" s="671">
        <v>-18.501000000000001</v>
      </c>
    </row>
    <row r="62" spans="1:12" s="662" customFormat="1">
      <c r="A62" s="672" t="s">
        <v>440</v>
      </c>
      <c r="B62" s="673" t="s">
        <v>77</v>
      </c>
      <c r="C62" s="61" t="s">
        <v>441</v>
      </c>
      <c r="D62" s="669">
        <v>111.008</v>
      </c>
      <c r="E62" s="674">
        <v>336.00299999999999</v>
      </c>
      <c r="F62" s="671">
        <v>-224.995</v>
      </c>
      <c r="G62" s="669">
        <v>238.434</v>
      </c>
      <c r="H62" s="674">
        <v>833.13300000000004</v>
      </c>
      <c r="I62" s="671">
        <v>-594.69900000000007</v>
      </c>
    </row>
    <row r="63" spans="1:12" s="662" customFormat="1">
      <c r="A63" s="672" t="s">
        <v>442</v>
      </c>
      <c r="B63" s="673" t="s">
        <v>443</v>
      </c>
      <c r="C63" s="676" t="s">
        <v>444</v>
      </c>
      <c r="D63" s="669">
        <v>0</v>
      </c>
      <c r="E63" s="674">
        <v>9.9000000000000005E-2</v>
      </c>
      <c r="F63" s="671">
        <v>-9.9000000000000005E-2</v>
      </c>
      <c r="G63" s="669">
        <v>3.0000000000000001E-3</v>
      </c>
      <c r="H63" s="674">
        <v>0.14499999999999999</v>
      </c>
      <c r="I63" s="671">
        <v>-0.14199999999999999</v>
      </c>
    </row>
    <row r="64" spans="1:12" s="662" customFormat="1">
      <c r="A64" s="672" t="s">
        <v>445</v>
      </c>
      <c r="B64" s="673" t="s">
        <v>446</v>
      </c>
      <c r="C64" s="61" t="s">
        <v>447</v>
      </c>
      <c r="D64" s="669">
        <v>1.2E-2</v>
      </c>
      <c r="E64" s="674">
        <v>0.45500000000000002</v>
      </c>
      <c r="F64" s="671">
        <v>-0.443</v>
      </c>
      <c r="G64" s="669">
        <v>2.8000000000000001E-2</v>
      </c>
      <c r="H64" s="674">
        <v>0.89300000000000002</v>
      </c>
      <c r="I64" s="671">
        <v>-0.86499999999999999</v>
      </c>
    </row>
    <row r="65" spans="1:9" s="662" customFormat="1">
      <c r="A65" s="672" t="s">
        <v>448</v>
      </c>
      <c r="B65" s="673" t="s">
        <v>449</v>
      </c>
      <c r="C65" s="676" t="s">
        <v>450</v>
      </c>
      <c r="D65" s="669">
        <v>6.0999999999999999E-2</v>
      </c>
      <c r="E65" s="674">
        <v>0</v>
      </c>
      <c r="F65" s="671">
        <v>6.0999999999999999E-2</v>
      </c>
      <c r="G65" s="669">
        <v>0.15</v>
      </c>
      <c r="H65" s="674">
        <v>0</v>
      </c>
      <c r="I65" s="671">
        <v>0.15</v>
      </c>
    </row>
    <row r="66" spans="1:9" s="662" customFormat="1">
      <c r="A66" s="678" t="s">
        <v>451</v>
      </c>
      <c r="B66" s="679" t="s">
        <v>452</v>
      </c>
      <c r="C66" s="680" t="s">
        <v>453</v>
      </c>
      <c r="D66" s="681">
        <v>1.4910000000000001</v>
      </c>
      <c r="E66" s="682">
        <v>0.22</v>
      </c>
      <c r="F66" s="683">
        <v>1.2710000000000001</v>
      </c>
      <c r="G66" s="681">
        <v>3.2829999999999999</v>
      </c>
      <c r="H66" s="682">
        <v>0.73599999999999999</v>
      </c>
      <c r="I66" s="683">
        <v>2.5469999999999997</v>
      </c>
    </row>
    <row r="67" spans="1:9" s="662" customFormat="1">
      <c r="A67" s="672" t="s">
        <v>454</v>
      </c>
      <c r="B67" s="673" t="s">
        <v>69</v>
      </c>
      <c r="C67" s="61" t="s">
        <v>455</v>
      </c>
      <c r="D67" s="669">
        <v>579.529</v>
      </c>
      <c r="E67" s="674">
        <v>841.76599999999996</v>
      </c>
      <c r="F67" s="671">
        <v>-262.23699999999997</v>
      </c>
      <c r="G67" s="669">
        <v>1162.617</v>
      </c>
      <c r="H67" s="674">
        <v>1833.607</v>
      </c>
      <c r="I67" s="671">
        <v>-670.99</v>
      </c>
    </row>
    <row r="68" spans="1:9" s="662" customFormat="1">
      <c r="A68" s="672" t="s">
        <v>456</v>
      </c>
      <c r="B68" s="673" t="s">
        <v>457</v>
      </c>
      <c r="C68" s="1" t="s">
        <v>458</v>
      </c>
      <c r="D68" s="669">
        <v>2.23</v>
      </c>
      <c r="E68" s="674">
        <v>0.41099999999999998</v>
      </c>
      <c r="F68" s="671">
        <v>1.819</v>
      </c>
      <c r="G68" s="669">
        <v>6.0060000000000002</v>
      </c>
      <c r="H68" s="674">
        <v>0.55200000000000005</v>
      </c>
      <c r="I68" s="671">
        <v>5.4540000000000006</v>
      </c>
    </row>
    <row r="69" spans="1:9" s="662" customFormat="1">
      <c r="A69" s="672" t="s">
        <v>459</v>
      </c>
      <c r="B69" s="673" t="s">
        <v>460</v>
      </c>
      <c r="C69" s="61" t="s">
        <v>461</v>
      </c>
      <c r="D69" s="669">
        <v>33.073</v>
      </c>
      <c r="E69" s="674">
        <v>3.653</v>
      </c>
      <c r="F69" s="671">
        <v>29.42</v>
      </c>
      <c r="G69" s="669">
        <v>46.545999999999999</v>
      </c>
      <c r="H69" s="674">
        <v>10.263999999999999</v>
      </c>
      <c r="I69" s="671">
        <v>36.281999999999996</v>
      </c>
    </row>
    <row r="70" spans="1:9" s="662" customFormat="1">
      <c r="A70" s="672" t="s">
        <v>462</v>
      </c>
      <c r="B70" s="675" t="s">
        <v>463</v>
      </c>
      <c r="C70" s="61" t="s">
        <v>464</v>
      </c>
      <c r="D70" s="669">
        <v>1E-3</v>
      </c>
      <c r="E70" s="674"/>
      <c r="F70" s="671">
        <v>1E-3</v>
      </c>
      <c r="G70" s="669">
        <v>6.2E-2</v>
      </c>
      <c r="H70" s="674"/>
      <c r="I70" s="671">
        <v>6.2E-2</v>
      </c>
    </row>
    <row r="71" spans="1:9" s="662" customFormat="1">
      <c r="A71" s="672" t="s">
        <v>465</v>
      </c>
      <c r="B71" s="673" t="s">
        <v>466</v>
      </c>
      <c r="C71" s="61" t="s">
        <v>467</v>
      </c>
      <c r="D71" s="669">
        <v>7.4829999999999997</v>
      </c>
      <c r="E71" s="674">
        <v>6.3559999999999999</v>
      </c>
      <c r="F71" s="671">
        <v>1.1269999999999998</v>
      </c>
      <c r="G71" s="669">
        <v>20.863</v>
      </c>
      <c r="H71" s="674">
        <v>11.84</v>
      </c>
      <c r="I71" s="671">
        <v>9.0229999999999997</v>
      </c>
    </row>
    <row r="72" spans="1:9" s="662" customFormat="1">
      <c r="A72" s="672" t="s">
        <v>468</v>
      </c>
      <c r="B72" s="673" t="s">
        <v>469</v>
      </c>
      <c r="C72" s="61" t="s">
        <v>470</v>
      </c>
      <c r="D72" s="669">
        <v>1.018</v>
      </c>
      <c r="E72" s="674">
        <v>0</v>
      </c>
      <c r="F72" s="671">
        <v>1.018</v>
      </c>
      <c r="G72" s="669">
        <v>1.6839999999999999</v>
      </c>
      <c r="H72" s="674">
        <v>1E-3</v>
      </c>
      <c r="I72" s="671">
        <v>1.6830000000000001</v>
      </c>
    </row>
    <row r="73" spans="1:9" s="662" customFormat="1">
      <c r="A73" s="672" t="s">
        <v>471</v>
      </c>
      <c r="B73" s="673" t="s">
        <v>472</v>
      </c>
      <c r="C73" s="676" t="s">
        <v>473</v>
      </c>
      <c r="D73" s="669"/>
      <c r="E73" s="674"/>
      <c r="F73" s="671">
        <v>0</v>
      </c>
      <c r="G73" s="669"/>
      <c r="H73" s="674"/>
      <c r="I73" s="671">
        <v>0</v>
      </c>
    </row>
    <row r="74" spans="1:9" s="662" customFormat="1">
      <c r="A74" s="672" t="s">
        <v>474</v>
      </c>
      <c r="B74" s="673" t="s">
        <v>475</v>
      </c>
      <c r="C74" s="61" t="s">
        <v>476</v>
      </c>
      <c r="D74" s="669">
        <v>0.73599999999999999</v>
      </c>
      <c r="E74" s="674">
        <v>7.8E-2</v>
      </c>
      <c r="F74" s="671">
        <v>0.65800000000000003</v>
      </c>
      <c r="G74" s="669">
        <v>1.1259999999999999</v>
      </c>
      <c r="H74" s="674">
        <v>0.27300000000000002</v>
      </c>
      <c r="I74" s="671">
        <v>0.85299999999999987</v>
      </c>
    </row>
    <row r="75" spans="1:9" s="662" customFormat="1">
      <c r="A75" s="672" t="s">
        <v>477</v>
      </c>
      <c r="B75" s="673" t="s">
        <v>478</v>
      </c>
      <c r="C75" s="676" t="s">
        <v>479</v>
      </c>
      <c r="D75" s="669">
        <v>0.98499999999999999</v>
      </c>
      <c r="E75" s="674">
        <v>0.70699999999999996</v>
      </c>
      <c r="F75" s="671">
        <v>0.27800000000000002</v>
      </c>
      <c r="G75" s="669">
        <v>3.0139999999999998</v>
      </c>
      <c r="H75" s="674">
        <v>1.2729999999999999</v>
      </c>
      <c r="I75" s="671">
        <v>1.7409999999999999</v>
      </c>
    </row>
    <row r="76" spans="1:9" s="662" customFormat="1">
      <c r="A76" s="678" t="s">
        <v>480</v>
      </c>
      <c r="B76" s="679" t="s">
        <v>481</v>
      </c>
      <c r="C76" s="680" t="s">
        <v>482</v>
      </c>
      <c r="D76" s="681"/>
      <c r="E76" s="682"/>
      <c r="F76" s="683">
        <v>0</v>
      </c>
      <c r="G76" s="681"/>
      <c r="H76" s="682"/>
      <c r="I76" s="683">
        <v>0</v>
      </c>
    </row>
    <row r="77" spans="1:9" s="662" customFormat="1">
      <c r="A77" s="672" t="s">
        <v>483</v>
      </c>
      <c r="B77" s="673" t="s">
        <v>484</v>
      </c>
      <c r="C77" s="61" t="s">
        <v>485</v>
      </c>
      <c r="D77" s="669">
        <v>7.7670000000000003</v>
      </c>
      <c r="E77" s="674">
        <v>2.3370000000000002</v>
      </c>
      <c r="F77" s="671">
        <v>5.43</v>
      </c>
      <c r="G77" s="669">
        <v>13.458</v>
      </c>
      <c r="H77" s="674">
        <v>5.0720000000000001</v>
      </c>
      <c r="I77" s="671">
        <v>8.3859999999999992</v>
      </c>
    </row>
    <row r="78" spans="1:9" s="662" customFormat="1">
      <c r="A78" s="672" t="s">
        <v>486</v>
      </c>
      <c r="B78" s="673" t="s">
        <v>487</v>
      </c>
      <c r="C78" s="1" t="s">
        <v>488</v>
      </c>
      <c r="D78" s="669">
        <v>3088.88</v>
      </c>
      <c r="E78" s="674">
        <v>59.767000000000003</v>
      </c>
      <c r="F78" s="671">
        <v>3029.1130000000003</v>
      </c>
      <c r="G78" s="669">
        <v>6886.8789999999999</v>
      </c>
      <c r="H78" s="674">
        <v>263.52100000000002</v>
      </c>
      <c r="I78" s="671">
        <v>6623.3580000000002</v>
      </c>
    </row>
    <row r="79" spans="1:9" s="662" customFormat="1">
      <c r="A79" s="672" t="s">
        <v>489</v>
      </c>
      <c r="B79" s="673" t="s">
        <v>490</v>
      </c>
      <c r="C79" s="61" t="s">
        <v>491</v>
      </c>
      <c r="D79" s="669">
        <v>70.421999999999997</v>
      </c>
      <c r="E79" s="674">
        <v>25.454999999999998</v>
      </c>
      <c r="F79" s="671">
        <v>44.966999999999999</v>
      </c>
      <c r="G79" s="669">
        <v>144.05799999999999</v>
      </c>
      <c r="H79" s="674">
        <v>47.235999999999997</v>
      </c>
      <c r="I79" s="671">
        <v>96.822000000000003</v>
      </c>
    </row>
    <row r="80" spans="1:9" s="662" customFormat="1">
      <c r="A80" s="672" t="s">
        <v>492</v>
      </c>
      <c r="B80" s="673" t="s">
        <v>493</v>
      </c>
      <c r="C80" s="61" t="s">
        <v>494</v>
      </c>
      <c r="D80" s="669">
        <v>0.36399999999999999</v>
      </c>
      <c r="E80" s="674">
        <v>1.931</v>
      </c>
      <c r="F80" s="671">
        <v>-1.5670000000000002</v>
      </c>
      <c r="G80" s="669">
        <v>0.69299999999999995</v>
      </c>
      <c r="H80" s="674">
        <v>4.53</v>
      </c>
      <c r="I80" s="671">
        <v>-3.8370000000000002</v>
      </c>
    </row>
    <row r="81" spans="1:9" s="662" customFormat="1">
      <c r="A81" s="672" t="s">
        <v>495</v>
      </c>
      <c r="B81" s="673" t="s">
        <v>70</v>
      </c>
      <c r="C81" s="61" t="s">
        <v>496</v>
      </c>
      <c r="D81" s="669">
        <v>552.65</v>
      </c>
      <c r="E81" s="674">
        <v>154.98599999999999</v>
      </c>
      <c r="F81" s="671">
        <v>397.66399999999999</v>
      </c>
      <c r="G81" s="669">
        <v>1188.5260000000001</v>
      </c>
      <c r="H81" s="674">
        <v>420.27800000000002</v>
      </c>
      <c r="I81" s="671">
        <v>768.24800000000005</v>
      </c>
    </row>
    <row r="82" spans="1:9" s="662" customFormat="1">
      <c r="A82" s="672" t="s">
        <v>497</v>
      </c>
      <c r="B82" s="673" t="s">
        <v>75</v>
      </c>
      <c r="C82" s="61" t="s">
        <v>498</v>
      </c>
      <c r="D82" s="669">
        <v>202.184</v>
      </c>
      <c r="E82" s="674">
        <v>420.23399999999998</v>
      </c>
      <c r="F82" s="671">
        <v>-218.04999999999998</v>
      </c>
      <c r="G82" s="669">
        <v>445.88099999999997</v>
      </c>
      <c r="H82" s="674">
        <v>1134.046</v>
      </c>
      <c r="I82" s="671">
        <v>-688.16500000000008</v>
      </c>
    </row>
    <row r="83" spans="1:9" s="662" customFormat="1">
      <c r="A83" s="672" t="s">
        <v>499</v>
      </c>
      <c r="B83" s="673" t="s">
        <v>500</v>
      </c>
      <c r="C83" s="676" t="s">
        <v>501</v>
      </c>
      <c r="D83" s="669">
        <v>3.7839999999999998</v>
      </c>
      <c r="E83" s="674">
        <v>2.5099999999999998</v>
      </c>
      <c r="F83" s="671">
        <v>1.274</v>
      </c>
      <c r="G83" s="669">
        <v>9.8350000000000009</v>
      </c>
      <c r="H83" s="674">
        <v>5.4470000000000001</v>
      </c>
      <c r="I83" s="671">
        <v>4.3880000000000008</v>
      </c>
    </row>
    <row r="84" spans="1:9" s="662" customFormat="1">
      <c r="A84" s="672" t="s">
        <v>502</v>
      </c>
      <c r="B84" s="673" t="s">
        <v>503</v>
      </c>
      <c r="C84" s="61" t="s">
        <v>504</v>
      </c>
      <c r="D84" s="669">
        <v>3.8959999999999999</v>
      </c>
      <c r="E84" s="674">
        <v>0</v>
      </c>
      <c r="F84" s="671">
        <v>3.8959999999999999</v>
      </c>
      <c r="G84" s="669">
        <v>8.6379999999999999</v>
      </c>
      <c r="H84" s="674">
        <v>156.18</v>
      </c>
      <c r="I84" s="671">
        <v>-147.542</v>
      </c>
    </row>
    <row r="85" spans="1:9" s="662" customFormat="1">
      <c r="A85" s="672" t="s">
        <v>505</v>
      </c>
      <c r="B85" s="673" t="s">
        <v>506</v>
      </c>
      <c r="C85" s="676" t="s">
        <v>507</v>
      </c>
      <c r="D85" s="669">
        <v>77.548000000000002</v>
      </c>
      <c r="E85" s="674">
        <v>74.724000000000004</v>
      </c>
      <c r="F85" s="671">
        <v>2.8239999999999981</v>
      </c>
      <c r="G85" s="669">
        <v>156.32300000000001</v>
      </c>
      <c r="H85" s="674">
        <v>165.97200000000001</v>
      </c>
      <c r="I85" s="671">
        <v>-9.6490000000000009</v>
      </c>
    </row>
    <row r="86" spans="1:9" s="662" customFormat="1">
      <c r="A86" s="678" t="s">
        <v>508</v>
      </c>
      <c r="B86" s="679" t="s">
        <v>509</v>
      </c>
      <c r="C86" s="680" t="s">
        <v>510</v>
      </c>
      <c r="D86" s="681">
        <v>59.561</v>
      </c>
      <c r="E86" s="682">
        <v>64.989000000000004</v>
      </c>
      <c r="F86" s="683">
        <v>-5.4280000000000044</v>
      </c>
      <c r="G86" s="681">
        <v>152.709</v>
      </c>
      <c r="H86" s="682">
        <v>156.85</v>
      </c>
      <c r="I86" s="683">
        <v>-4.1409999999999911</v>
      </c>
    </row>
    <row r="87" spans="1:9" s="662" customFormat="1">
      <c r="A87" s="672" t="s">
        <v>511</v>
      </c>
      <c r="B87" s="673" t="s">
        <v>76</v>
      </c>
      <c r="C87" s="61" t="s">
        <v>512</v>
      </c>
      <c r="D87" s="669">
        <v>142.39099999999999</v>
      </c>
      <c r="E87" s="674">
        <v>234.93</v>
      </c>
      <c r="F87" s="671">
        <v>-92.539000000000016</v>
      </c>
      <c r="G87" s="669">
        <v>335.14400000000001</v>
      </c>
      <c r="H87" s="674">
        <v>485.11700000000002</v>
      </c>
      <c r="I87" s="671">
        <v>-149.97300000000001</v>
      </c>
    </row>
    <row r="88" spans="1:9" s="662" customFormat="1">
      <c r="A88" s="672" t="s">
        <v>513</v>
      </c>
      <c r="B88" s="673" t="s">
        <v>514</v>
      </c>
      <c r="C88" s="1" t="s">
        <v>515</v>
      </c>
      <c r="D88" s="669">
        <v>0.17100000000000001</v>
      </c>
      <c r="E88" s="674">
        <v>1.0509999999999999</v>
      </c>
      <c r="F88" s="671">
        <v>-0.87999999999999989</v>
      </c>
      <c r="G88" s="669">
        <v>0.85099999999999998</v>
      </c>
      <c r="H88" s="674">
        <v>1.776</v>
      </c>
      <c r="I88" s="671">
        <v>-0.92500000000000004</v>
      </c>
    </row>
    <row r="89" spans="1:9" s="662" customFormat="1">
      <c r="A89" s="672" t="s">
        <v>516</v>
      </c>
      <c r="B89" s="673" t="s">
        <v>61</v>
      </c>
      <c r="C89" s="61" t="s">
        <v>517</v>
      </c>
      <c r="D89" s="669">
        <v>1771.9659999999999</v>
      </c>
      <c r="E89" s="674">
        <v>3160.0360000000001</v>
      </c>
      <c r="F89" s="671">
        <v>-1388.0700000000002</v>
      </c>
      <c r="G89" s="669">
        <v>3785.6750000000002</v>
      </c>
      <c r="H89" s="674">
        <v>6732.018</v>
      </c>
      <c r="I89" s="671">
        <v>-2946.3429999999998</v>
      </c>
    </row>
    <row r="90" spans="1:9" s="662" customFormat="1">
      <c r="A90" s="672" t="s">
        <v>518</v>
      </c>
      <c r="B90" s="673" t="s">
        <v>519</v>
      </c>
      <c r="C90" s="61" t="s">
        <v>520</v>
      </c>
      <c r="D90" s="669">
        <v>9.5619999999999994</v>
      </c>
      <c r="E90" s="674">
        <v>1.4179999999999999</v>
      </c>
      <c r="F90" s="671">
        <v>8.1440000000000001</v>
      </c>
      <c r="G90" s="669">
        <v>22.651</v>
      </c>
      <c r="H90" s="674">
        <v>3.411</v>
      </c>
      <c r="I90" s="671">
        <v>19.239999999999998</v>
      </c>
    </row>
    <row r="91" spans="1:9" s="662" customFormat="1">
      <c r="A91" s="672" t="s">
        <v>521</v>
      </c>
      <c r="B91" s="673" t="s">
        <v>522</v>
      </c>
      <c r="C91" s="61" t="s">
        <v>523</v>
      </c>
      <c r="D91" s="669">
        <v>4.7009999999999996</v>
      </c>
      <c r="E91" s="674">
        <v>2.964</v>
      </c>
      <c r="F91" s="671">
        <v>1.7369999999999997</v>
      </c>
      <c r="G91" s="669">
        <v>10.664</v>
      </c>
      <c r="H91" s="674">
        <v>15.465999999999999</v>
      </c>
      <c r="I91" s="671">
        <v>-4.8019999999999996</v>
      </c>
    </row>
    <row r="92" spans="1:9" s="662" customFormat="1">
      <c r="A92" s="672" t="s">
        <v>524</v>
      </c>
      <c r="B92" s="673" t="s">
        <v>525</v>
      </c>
      <c r="C92" s="61" t="s">
        <v>526</v>
      </c>
      <c r="D92" s="669">
        <v>5.7859999999999996</v>
      </c>
      <c r="E92" s="674">
        <v>0.5</v>
      </c>
      <c r="F92" s="671">
        <v>5.2859999999999996</v>
      </c>
      <c r="G92" s="669">
        <v>12.619</v>
      </c>
      <c r="H92" s="674">
        <v>1.611</v>
      </c>
      <c r="I92" s="671">
        <v>11.007999999999999</v>
      </c>
    </row>
    <row r="93" spans="1:9" s="662" customFormat="1">
      <c r="A93" s="672" t="s">
        <v>527</v>
      </c>
      <c r="B93" s="673" t="s">
        <v>528</v>
      </c>
      <c r="C93" s="676" t="s">
        <v>529</v>
      </c>
      <c r="D93" s="669">
        <v>0.36599999999999999</v>
      </c>
      <c r="E93" s="674">
        <v>0</v>
      </c>
      <c r="F93" s="671">
        <v>0.36599999999999999</v>
      </c>
      <c r="G93" s="669">
        <v>0.68300000000000005</v>
      </c>
      <c r="H93" s="674">
        <v>1E-3</v>
      </c>
      <c r="I93" s="671">
        <v>0.68200000000000005</v>
      </c>
    </row>
    <row r="94" spans="1:9" s="662" customFormat="1">
      <c r="A94" s="672" t="s">
        <v>530</v>
      </c>
      <c r="B94" s="675" t="s">
        <v>64</v>
      </c>
      <c r="C94" s="61" t="s">
        <v>531</v>
      </c>
      <c r="D94" s="669">
        <v>1431.6389999999999</v>
      </c>
      <c r="E94" s="674">
        <v>1899.3530000000001</v>
      </c>
      <c r="F94" s="671">
        <v>-467.71400000000017</v>
      </c>
      <c r="G94" s="669">
        <v>2861.5189999999998</v>
      </c>
      <c r="H94" s="674">
        <v>4995.8580000000002</v>
      </c>
      <c r="I94" s="671">
        <v>-2134.3390000000004</v>
      </c>
    </row>
    <row r="95" spans="1:9" s="662" customFormat="1">
      <c r="A95" s="672" t="s">
        <v>532</v>
      </c>
      <c r="B95" s="675" t="s">
        <v>533</v>
      </c>
      <c r="C95" s="676" t="s">
        <v>534</v>
      </c>
      <c r="D95" s="669"/>
      <c r="E95" s="674"/>
      <c r="F95" s="671">
        <v>0</v>
      </c>
      <c r="G95" s="669"/>
      <c r="H95" s="674"/>
      <c r="I95" s="671">
        <v>0</v>
      </c>
    </row>
    <row r="96" spans="1:9" s="662" customFormat="1">
      <c r="A96" s="678" t="s">
        <v>535</v>
      </c>
      <c r="B96" s="679" t="s">
        <v>536</v>
      </c>
      <c r="C96" s="680" t="s">
        <v>537</v>
      </c>
      <c r="D96" s="681">
        <v>0.156</v>
      </c>
      <c r="E96" s="682">
        <v>3.5999999999999997E-2</v>
      </c>
      <c r="F96" s="683">
        <v>0.12</v>
      </c>
      <c r="G96" s="681">
        <v>0.16800000000000001</v>
      </c>
      <c r="H96" s="682">
        <v>3.5999999999999997E-2</v>
      </c>
      <c r="I96" s="683">
        <v>0.13200000000000001</v>
      </c>
    </row>
    <row r="97" spans="1:9" s="662" customFormat="1">
      <c r="A97" s="672" t="s">
        <v>538</v>
      </c>
      <c r="B97" s="673" t="s">
        <v>539</v>
      </c>
      <c r="C97" s="61" t="s">
        <v>540</v>
      </c>
      <c r="D97" s="669">
        <v>8.5150000000000006</v>
      </c>
      <c r="E97" s="674">
        <v>165.047</v>
      </c>
      <c r="F97" s="671">
        <v>-156.53199999999998</v>
      </c>
      <c r="G97" s="669">
        <v>20.399999999999999</v>
      </c>
      <c r="H97" s="674">
        <v>414.09800000000001</v>
      </c>
      <c r="I97" s="671">
        <v>-393.69800000000004</v>
      </c>
    </row>
    <row r="98" spans="1:9" s="662" customFormat="1">
      <c r="A98" s="672" t="s">
        <v>541</v>
      </c>
      <c r="B98" s="673" t="s">
        <v>542</v>
      </c>
      <c r="C98" s="1" t="s">
        <v>543</v>
      </c>
      <c r="D98" s="669">
        <v>0.51800000000000002</v>
      </c>
      <c r="E98" s="674"/>
      <c r="F98" s="671">
        <v>0.51800000000000002</v>
      </c>
      <c r="G98" s="669">
        <v>2.82</v>
      </c>
      <c r="H98" s="674"/>
      <c r="I98" s="671">
        <v>2.82</v>
      </c>
    </row>
    <row r="99" spans="1:9" s="662" customFormat="1">
      <c r="A99" s="656" t="s">
        <v>544</v>
      </c>
      <c r="B99" s="673" t="s">
        <v>545</v>
      </c>
      <c r="C99" s="61" t="s">
        <v>546</v>
      </c>
      <c r="D99" s="669">
        <v>0.23400000000000001</v>
      </c>
      <c r="E99" s="674">
        <v>2.3839999999999999</v>
      </c>
      <c r="F99" s="671">
        <v>-2.15</v>
      </c>
      <c r="G99" s="669">
        <v>1.546</v>
      </c>
      <c r="H99" s="674">
        <v>5.2770000000000001</v>
      </c>
      <c r="I99" s="671">
        <v>-3.7309999999999999</v>
      </c>
    </row>
    <row r="100" spans="1:9" s="662" customFormat="1">
      <c r="A100" s="656" t="s">
        <v>547</v>
      </c>
      <c r="B100" s="673" t="s">
        <v>548</v>
      </c>
      <c r="C100" s="61" t="s">
        <v>549</v>
      </c>
      <c r="D100" s="669">
        <v>3.6989999999999998</v>
      </c>
      <c r="E100" s="674">
        <v>0.94499999999999995</v>
      </c>
      <c r="F100" s="671">
        <v>2.754</v>
      </c>
      <c r="G100" s="669">
        <v>8.9550000000000001</v>
      </c>
      <c r="H100" s="674">
        <v>1.8109999999999999</v>
      </c>
      <c r="I100" s="671">
        <v>7.1440000000000001</v>
      </c>
    </row>
    <row r="101" spans="1:9" s="662" customFormat="1">
      <c r="A101" s="656" t="s">
        <v>550</v>
      </c>
      <c r="B101" s="673" t="s">
        <v>551</v>
      </c>
      <c r="C101" s="61" t="s">
        <v>552</v>
      </c>
      <c r="D101" s="669">
        <v>3.2959999999999998</v>
      </c>
      <c r="E101" s="674">
        <v>0.70599999999999996</v>
      </c>
      <c r="F101" s="671">
        <v>2.59</v>
      </c>
      <c r="G101" s="669">
        <v>6.04</v>
      </c>
      <c r="H101" s="674">
        <v>0.86599999999999999</v>
      </c>
      <c r="I101" s="671">
        <v>5.1740000000000004</v>
      </c>
    </row>
    <row r="102" spans="1:9" s="662" customFormat="1">
      <c r="A102" s="656" t="s">
        <v>553</v>
      </c>
      <c r="B102" s="673" t="s">
        <v>554</v>
      </c>
      <c r="C102" s="61" t="s">
        <v>555</v>
      </c>
      <c r="D102" s="669">
        <v>3.1539999999999999</v>
      </c>
      <c r="E102" s="674">
        <v>2E-3</v>
      </c>
      <c r="F102" s="671">
        <v>3.1520000000000001</v>
      </c>
      <c r="G102" s="669">
        <v>4.6500000000000004</v>
      </c>
      <c r="H102" s="674">
        <v>3.0000000000000001E-3</v>
      </c>
      <c r="I102" s="671">
        <v>4.6470000000000002</v>
      </c>
    </row>
    <row r="103" spans="1:9" s="662" customFormat="1">
      <c r="A103" s="656" t="s">
        <v>556</v>
      </c>
      <c r="B103" s="673" t="s">
        <v>557</v>
      </c>
      <c r="C103" s="61" t="s">
        <v>558</v>
      </c>
      <c r="D103" s="669">
        <v>1.6E-2</v>
      </c>
      <c r="E103" s="674"/>
      <c r="F103" s="671">
        <v>1.6E-2</v>
      </c>
      <c r="G103" s="669">
        <v>0.125</v>
      </c>
      <c r="H103" s="674"/>
      <c r="I103" s="671">
        <v>0.125</v>
      </c>
    </row>
    <row r="104" spans="1:9" s="662" customFormat="1">
      <c r="A104" s="656" t="s">
        <v>559</v>
      </c>
      <c r="B104" s="673" t="s">
        <v>560</v>
      </c>
      <c r="C104" s="676" t="s">
        <v>561</v>
      </c>
      <c r="D104" s="669">
        <v>0.57799999999999996</v>
      </c>
      <c r="E104" s="674">
        <v>0</v>
      </c>
      <c r="F104" s="671">
        <v>0.57799999999999996</v>
      </c>
      <c r="G104" s="669">
        <v>1.476</v>
      </c>
      <c r="H104" s="674">
        <v>0.01</v>
      </c>
      <c r="I104" s="671">
        <v>1.466</v>
      </c>
    </row>
    <row r="105" spans="1:9" s="662" customFormat="1">
      <c r="A105" s="672" t="s">
        <v>562</v>
      </c>
      <c r="B105" s="673" t="s">
        <v>563</v>
      </c>
      <c r="C105" s="1" t="s">
        <v>564</v>
      </c>
      <c r="D105" s="669">
        <v>5.8739999999999997</v>
      </c>
      <c r="E105" s="674">
        <v>3.3860000000000001</v>
      </c>
      <c r="F105" s="671">
        <v>2.4879999999999995</v>
      </c>
      <c r="G105" s="669">
        <v>13.949</v>
      </c>
      <c r="H105" s="674">
        <v>5.5990000000000002</v>
      </c>
      <c r="I105" s="671">
        <v>8.35</v>
      </c>
    </row>
    <row r="106" spans="1:9" s="662" customFormat="1">
      <c r="A106" s="678" t="s">
        <v>565</v>
      </c>
      <c r="B106" s="679" t="s">
        <v>566</v>
      </c>
      <c r="C106" s="680" t="s">
        <v>567</v>
      </c>
      <c r="D106" s="681">
        <v>1.5580000000000001</v>
      </c>
      <c r="E106" s="682">
        <v>6.3330000000000002</v>
      </c>
      <c r="F106" s="683">
        <v>-4.7750000000000004</v>
      </c>
      <c r="G106" s="681">
        <v>3.0910000000000002</v>
      </c>
      <c r="H106" s="682">
        <v>10.221</v>
      </c>
      <c r="I106" s="683">
        <v>-7.13</v>
      </c>
    </row>
    <row r="107" spans="1:9" s="662" customFormat="1">
      <c r="A107" s="672" t="s">
        <v>568</v>
      </c>
      <c r="B107" s="673" t="s">
        <v>569</v>
      </c>
      <c r="C107" s="61" t="s">
        <v>570</v>
      </c>
      <c r="D107" s="669">
        <v>3.37</v>
      </c>
      <c r="E107" s="674">
        <v>0.434</v>
      </c>
      <c r="F107" s="671">
        <v>2.9359999999999999</v>
      </c>
      <c r="G107" s="669">
        <v>12.166</v>
      </c>
      <c r="H107" s="674">
        <v>1.1359999999999999</v>
      </c>
      <c r="I107" s="671">
        <v>11.030000000000001</v>
      </c>
    </row>
    <row r="108" spans="1:9" s="662" customFormat="1">
      <c r="A108" s="672" t="s">
        <v>571</v>
      </c>
      <c r="B108" s="673" t="s">
        <v>572</v>
      </c>
      <c r="C108" s="61" t="s">
        <v>573</v>
      </c>
      <c r="D108" s="669">
        <v>0.85499999999999998</v>
      </c>
      <c r="E108" s="674">
        <v>5.141</v>
      </c>
      <c r="F108" s="671">
        <v>-4.2859999999999996</v>
      </c>
      <c r="G108" s="669">
        <v>2.0030000000000001</v>
      </c>
      <c r="H108" s="674">
        <v>6.5780000000000003</v>
      </c>
      <c r="I108" s="671">
        <v>-4.5750000000000002</v>
      </c>
    </row>
    <row r="109" spans="1:9" s="662" customFormat="1">
      <c r="A109" s="672" t="s">
        <v>574</v>
      </c>
      <c r="B109" s="673" t="s">
        <v>575</v>
      </c>
      <c r="C109" s="61" t="s">
        <v>576</v>
      </c>
      <c r="D109" s="669">
        <v>6077.1970000000001</v>
      </c>
      <c r="E109" s="674">
        <v>3801.0439999999999</v>
      </c>
      <c r="F109" s="671">
        <v>2276.1530000000002</v>
      </c>
      <c r="G109" s="669">
        <v>14414.582</v>
      </c>
      <c r="H109" s="674">
        <v>11037.194</v>
      </c>
      <c r="I109" s="671">
        <v>3377.3880000000008</v>
      </c>
    </row>
    <row r="110" spans="1:9" s="662" customFormat="1">
      <c r="A110" s="672" t="s">
        <v>577</v>
      </c>
      <c r="B110" s="673" t="s">
        <v>578</v>
      </c>
      <c r="C110" s="61" t="s">
        <v>579</v>
      </c>
      <c r="D110" s="669">
        <v>1.9E-2</v>
      </c>
      <c r="E110" s="674">
        <v>0.24399999999999999</v>
      </c>
      <c r="F110" s="671">
        <v>-0.22500000000000001</v>
      </c>
      <c r="G110" s="669">
        <v>2.3E-2</v>
      </c>
      <c r="H110" s="674">
        <v>0.39800000000000002</v>
      </c>
      <c r="I110" s="671">
        <v>-0.375</v>
      </c>
    </row>
    <row r="111" spans="1:9" s="662" customFormat="1">
      <c r="A111" s="672" t="s">
        <v>580</v>
      </c>
      <c r="B111" s="673" t="s">
        <v>63</v>
      </c>
      <c r="C111" s="61" t="s">
        <v>581</v>
      </c>
      <c r="D111" s="669">
        <v>1493.0260000000001</v>
      </c>
      <c r="E111" s="674">
        <v>968.45500000000004</v>
      </c>
      <c r="F111" s="671">
        <v>524.57100000000003</v>
      </c>
      <c r="G111" s="669">
        <v>2898.0360000000001</v>
      </c>
      <c r="H111" s="674">
        <v>1981.0530000000001</v>
      </c>
      <c r="I111" s="671">
        <v>916.98299999999995</v>
      </c>
    </row>
    <row r="112" spans="1:9" s="662" customFormat="1">
      <c r="A112" s="672" t="s">
        <v>582</v>
      </c>
      <c r="B112" s="673" t="s">
        <v>583</v>
      </c>
      <c r="C112" s="676" t="s">
        <v>584</v>
      </c>
      <c r="D112" s="669">
        <v>1.444</v>
      </c>
      <c r="E112" s="674">
        <v>0.14699999999999999</v>
      </c>
      <c r="F112" s="671">
        <v>1.2969999999999999</v>
      </c>
      <c r="G112" s="669">
        <v>2.2709999999999999</v>
      </c>
      <c r="H112" s="674">
        <v>0.378</v>
      </c>
      <c r="I112" s="671">
        <v>1.8929999999999998</v>
      </c>
    </row>
    <row r="113" spans="1:9" s="662" customFormat="1">
      <c r="A113" s="672" t="s">
        <v>585</v>
      </c>
      <c r="B113" s="673" t="s">
        <v>586</v>
      </c>
      <c r="C113" s="61" t="s">
        <v>587</v>
      </c>
      <c r="D113" s="669">
        <v>1E-3</v>
      </c>
      <c r="E113" s="674">
        <v>4.0000000000000001E-3</v>
      </c>
      <c r="F113" s="671">
        <v>-3.0000000000000001E-3</v>
      </c>
      <c r="G113" s="669">
        <v>0.1</v>
      </c>
      <c r="H113" s="674">
        <v>4.0000000000000001E-3</v>
      </c>
      <c r="I113" s="671">
        <v>9.6000000000000002E-2</v>
      </c>
    </row>
    <row r="114" spans="1:9" s="662" customFormat="1">
      <c r="A114" s="672" t="s">
        <v>588</v>
      </c>
      <c r="B114" s="673" t="s">
        <v>589</v>
      </c>
      <c r="C114" s="676" t="s">
        <v>590</v>
      </c>
      <c r="D114" s="669">
        <v>13.282</v>
      </c>
      <c r="E114" s="674">
        <v>2.0790000000000002</v>
      </c>
      <c r="F114" s="671">
        <v>11.202999999999999</v>
      </c>
      <c r="G114" s="669">
        <v>29.148</v>
      </c>
      <c r="H114" s="674">
        <v>3.6720000000000002</v>
      </c>
      <c r="I114" s="671">
        <v>25.475999999999999</v>
      </c>
    </row>
    <row r="115" spans="1:9" s="662" customFormat="1">
      <c r="A115" s="672" t="s">
        <v>591</v>
      </c>
      <c r="B115" s="675" t="s">
        <v>592</v>
      </c>
      <c r="C115" s="1" t="s">
        <v>593</v>
      </c>
      <c r="D115" s="669">
        <v>4.2000000000000003E-2</v>
      </c>
      <c r="E115" s="674">
        <v>0</v>
      </c>
      <c r="F115" s="671">
        <v>4.2000000000000003E-2</v>
      </c>
      <c r="G115" s="669">
        <v>0.34499999999999997</v>
      </c>
      <c r="H115" s="674">
        <v>0.11</v>
      </c>
      <c r="I115" s="671">
        <v>0.23499999999999999</v>
      </c>
    </row>
    <row r="116" spans="1:9" s="662" customFormat="1">
      <c r="A116" s="678" t="s">
        <v>594</v>
      </c>
      <c r="B116" s="679" t="s">
        <v>595</v>
      </c>
      <c r="C116" s="680" t="s">
        <v>596</v>
      </c>
      <c r="D116" s="681">
        <v>2.3559999999999999</v>
      </c>
      <c r="E116" s="682">
        <v>0.26800000000000002</v>
      </c>
      <c r="F116" s="683">
        <v>2.0880000000000001</v>
      </c>
      <c r="G116" s="681">
        <v>6.585</v>
      </c>
      <c r="H116" s="682">
        <v>0.51900000000000002</v>
      </c>
      <c r="I116" s="683">
        <v>6.0659999999999998</v>
      </c>
    </row>
    <row r="117" spans="1:9" s="662" customFormat="1">
      <c r="A117" s="672" t="s">
        <v>597</v>
      </c>
      <c r="B117" s="673" t="s">
        <v>71</v>
      </c>
      <c r="C117" s="61" t="s">
        <v>598</v>
      </c>
      <c r="D117" s="669">
        <v>407.98899999999998</v>
      </c>
      <c r="E117" s="674">
        <v>102.794</v>
      </c>
      <c r="F117" s="671">
        <v>305.19499999999999</v>
      </c>
      <c r="G117" s="669">
        <v>874.90800000000002</v>
      </c>
      <c r="H117" s="674">
        <v>243.339</v>
      </c>
      <c r="I117" s="671">
        <v>631.56899999999996</v>
      </c>
    </row>
    <row r="118" spans="1:9" s="662" customFormat="1">
      <c r="A118" s="672" t="s">
        <v>599</v>
      </c>
      <c r="B118" s="673" t="s">
        <v>600</v>
      </c>
      <c r="C118" s="61" t="s">
        <v>601</v>
      </c>
      <c r="D118" s="669">
        <v>0.153</v>
      </c>
      <c r="E118" s="674">
        <v>0.45100000000000001</v>
      </c>
      <c r="F118" s="671">
        <v>-0.29800000000000004</v>
      </c>
      <c r="G118" s="669">
        <v>0.39300000000000002</v>
      </c>
      <c r="H118" s="674">
        <v>1.1499999999999999</v>
      </c>
      <c r="I118" s="671">
        <v>-0.7569999999999999</v>
      </c>
    </row>
    <row r="119" spans="1:9" s="662" customFormat="1">
      <c r="A119" s="672" t="s">
        <v>602</v>
      </c>
      <c r="B119" s="673" t="s">
        <v>603</v>
      </c>
      <c r="C119" s="61" t="s">
        <v>604</v>
      </c>
      <c r="D119" s="669">
        <v>8.0000000000000002E-3</v>
      </c>
      <c r="E119" s="674">
        <v>0.02</v>
      </c>
      <c r="F119" s="671">
        <v>-1.2E-2</v>
      </c>
      <c r="G119" s="669">
        <v>8.9999999999999993E-3</v>
      </c>
      <c r="H119" s="674">
        <v>8.8999999999999996E-2</v>
      </c>
      <c r="I119" s="671">
        <v>-0.08</v>
      </c>
    </row>
    <row r="120" spans="1:9" s="662" customFormat="1">
      <c r="A120" s="672" t="s">
        <v>605</v>
      </c>
      <c r="B120" s="673" t="s">
        <v>606</v>
      </c>
      <c r="C120" s="61" t="s">
        <v>607</v>
      </c>
      <c r="D120" s="669"/>
      <c r="E120" s="674"/>
      <c r="F120" s="671">
        <v>0</v>
      </c>
      <c r="G120" s="669"/>
      <c r="H120" s="674"/>
      <c r="I120" s="671">
        <v>0</v>
      </c>
    </row>
    <row r="121" spans="1:9" s="662" customFormat="1">
      <c r="A121" s="672" t="s">
        <v>608</v>
      </c>
      <c r="B121" s="673" t="s">
        <v>609</v>
      </c>
      <c r="C121" s="676" t="s">
        <v>610</v>
      </c>
      <c r="D121" s="669">
        <v>7.3440000000000003</v>
      </c>
      <c r="E121" s="674">
        <v>4.3449999999999998</v>
      </c>
      <c r="F121" s="671">
        <v>2.9990000000000006</v>
      </c>
      <c r="G121" s="669">
        <v>13.486000000000001</v>
      </c>
      <c r="H121" s="674">
        <v>7.0119999999999996</v>
      </c>
      <c r="I121" s="671">
        <v>6.4740000000000011</v>
      </c>
    </row>
    <row r="122" spans="1:9" s="662" customFormat="1">
      <c r="A122" s="672" t="s">
        <v>611</v>
      </c>
      <c r="B122" s="673" t="s">
        <v>612</v>
      </c>
      <c r="C122" s="61" t="s">
        <v>613</v>
      </c>
      <c r="D122" s="669">
        <v>0.92700000000000005</v>
      </c>
      <c r="E122" s="674">
        <v>0.22</v>
      </c>
      <c r="F122" s="671">
        <v>0.70700000000000007</v>
      </c>
      <c r="G122" s="669">
        <v>1.893</v>
      </c>
      <c r="H122" s="674">
        <v>2.3650000000000002</v>
      </c>
      <c r="I122" s="671">
        <v>-0.4720000000000002</v>
      </c>
    </row>
    <row r="123" spans="1:9" s="662" customFormat="1">
      <c r="A123" s="672" t="s">
        <v>614</v>
      </c>
      <c r="B123" s="673" t="s">
        <v>615</v>
      </c>
      <c r="C123" s="676" t="s">
        <v>616</v>
      </c>
      <c r="D123" s="669">
        <v>5.1440000000000001</v>
      </c>
      <c r="E123" s="674">
        <v>4.7990000000000004</v>
      </c>
      <c r="F123" s="671">
        <v>0.34499999999999975</v>
      </c>
      <c r="G123" s="669">
        <v>15.097</v>
      </c>
      <c r="H123" s="674">
        <v>10.555</v>
      </c>
      <c r="I123" s="671">
        <v>4.5419999999999998</v>
      </c>
    </row>
    <row r="124" spans="1:9" s="662" customFormat="1">
      <c r="A124" s="672" t="s">
        <v>617</v>
      </c>
      <c r="B124" s="673" t="s">
        <v>618</v>
      </c>
      <c r="C124" s="1" t="s">
        <v>619</v>
      </c>
      <c r="D124" s="669">
        <v>0.46500000000000002</v>
      </c>
      <c r="E124" s="674">
        <v>0.13</v>
      </c>
      <c r="F124" s="671">
        <v>0.33500000000000002</v>
      </c>
      <c r="G124" s="669">
        <v>0.69</v>
      </c>
      <c r="H124" s="674">
        <v>0.13</v>
      </c>
      <c r="I124" s="671">
        <v>0.55999999999999994</v>
      </c>
    </row>
    <row r="125" spans="1:9" s="662" customFormat="1">
      <c r="A125" s="672" t="s">
        <v>620</v>
      </c>
      <c r="B125" s="673" t="s">
        <v>621</v>
      </c>
      <c r="C125" s="61" t="s">
        <v>622</v>
      </c>
      <c r="D125" s="669">
        <v>0</v>
      </c>
      <c r="E125" s="674">
        <v>0</v>
      </c>
      <c r="F125" s="671">
        <v>0</v>
      </c>
      <c r="G125" s="669">
        <v>3.2000000000000001E-2</v>
      </c>
      <c r="H125" s="674">
        <v>0</v>
      </c>
      <c r="I125" s="671">
        <v>3.2000000000000001E-2</v>
      </c>
    </row>
    <row r="126" spans="1:9" s="662" customFormat="1">
      <c r="A126" s="678" t="s">
        <v>623</v>
      </c>
      <c r="B126" s="679" t="s">
        <v>624</v>
      </c>
      <c r="C126" s="680" t="s">
        <v>625</v>
      </c>
      <c r="D126" s="681">
        <v>0.60799999999999998</v>
      </c>
      <c r="E126" s="682">
        <v>0.17100000000000001</v>
      </c>
      <c r="F126" s="683">
        <v>0.43699999999999994</v>
      </c>
      <c r="G126" s="681">
        <v>1.331</v>
      </c>
      <c r="H126" s="682">
        <v>0.28100000000000003</v>
      </c>
      <c r="I126" s="683">
        <v>1.0499999999999998</v>
      </c>
    </row>
    <row r="127" spans="1:9" s="662" customFormat="1">
      <c r="A127" s="672" t="s">
        <v>626</v>
      </c>
      <c r="B127" s="673" t="s">
        <v>67</v>
      </c>
      <c r="C127" s="61" t="s">
        <v>627</v>
      </c>
      <c r="D127" s="669">
        <v>581.577</v>
      </c>
      <c r="E127" s="674">
        <v>218.131</v>
      </c>
      <c r="F127" s="671">
        <v>363.44600000000003</v>
      </c>
      <c r="G127" s="669">
        <v>1523.9380000000001</v>
      </c>
      <c r="H127" s="674">
        <v>510.07799999999997</v>
      </c>
      <c r="I127" s="671">
        <v>1013.8600000000001</v>
      </c>
    </row>
    <row r="128" spans="1:9" s="662" customFormat="1">
      <c r="A128" s="672" t="s">
        <v>628</v>
      </c>
      <c r="B128" s="675" t="s">
        <v>629</v>
      </c>
      <c r="C128" s="61" t="s">
        <v>630</v>
      </c>
      <c r="D128" s="669">
        <v>0.34200000000000003</v>
      </c>
      <c r="E128" s="674">
        <v>11.826000000000001</v>
      </c>
      <c r="F128" s="671">
        <v>-11.484</v>
      </c>
      <c r="G128" s="669">
        <v>0.497</v>
      </c>
      <c r="H128" s="674">
        <v>15.997999999999999</v>
      </c>
      <c r="I128" s="671">
        <v>-15.500999999999999</v>
      </c>
    </row>
    <row r="129" spans="1:9" s="662" customFormat="1">
      <c r="A129" s="672" t="s">
        <v>631</v>
      </c>
      <c r="B129" s="673" t="s">
        <v>632</v>
      </c>
      <c r="C129" s="61" t="s">
        <v>633</v>
      </c>
      <c r="D129" s="669">
        <v>25.055</v>
      </c>
      <c r="E129" s="674">
        <v>54.01</v>
      </c>
      <c r="F129" s="671">
        <v>-28.954999999999998</v>
      </c>
      <c r="G129" s="669">
        <v>59.674999999999997</v>
      </c>
      <c r="H129" s="674">
        <v>155.88399999999999</v>
      </c>
      <c r="I129" s="671">
        <v>-96.208999999999989</v>
      </c>
    </row>
    <row r="130" spans="1:9" s="662" customFormat="1">
      <c r="A130" s="672" t="s">
        <v>634</v>
      </c>
      <c r="B130" s="673" t="s">
        <v>635</v>
      </c>
      <c r="C130" s="61" t="s">
        <v>636</v>
      </c>
      <c r="D130" s="669">
        <v>1.2649999999999999</v>
      </c>
      <c r="E130" s="674">
        <v>2.0489999999999999</v>
      </c>
      <c r="F130" s="671">
        <v>-0.78400000000000003</v>
      </c>
      <c r="G130" s="669">
        <v>2.73</v>
      </c>
      <c r="H130" s="674">
        <v>4.8159999999999998</v>
      </c>
      <c r="I130" s="671">
        <v>-2.0859999999999999</v>
      </c>
    </row>
    <row r="131" spans="1:9" s="662" customFormat="1">
      <c r="A131" s="672" t="s">
        <v>637</v>
      </c>
      <c r="B131" s="673" t="s">
        <v>638</v>
      </c>
      <c r="C131" s="676" t="s">
        <v>639</v>
      </c>
      <c r="D131" s="669">
        <v>2E-3</v>
      </c>
      <c r="E131" s="674">
        <v>0</v>
      </c>
      <c r="F131" s="671">
        <v>2E-3</v>
      </c>
      <c r="G131" s="669">
        <v>2E-3</v>
      </c>
      <c r="H131" s="674">
        <v>3.0000000000000001E-3</v>
      </c>
      <c r="I131" s="671">
        <v>-1E-3</v>
      </c>
    </row>
    <row r="132" spans="1:9" s="662" customFormat="1">
      <c r="A132" s="672" t="s">
        <v>640</v>
      </c>
      <c r="B132" s="673" t="s">
        <v>641</v>
      </c>
      <c r="C132" s="61" t="s">
        <v>642</v>
      </c>
      <c r="D132" s="669">
        <v>2.887</v>
      </c>
      <c r="E132" s="674">
        <v>0.497</v>
      </c>
      <c r="F132" s="671">
        <v>2.39</v>
      </c>
      <c r="G132" s="669">
        <v>10.99</v>
      </c>
      <c r="H132" s="674">
        <v>0.56999999999999995</v>
      </c>
      <c r="I132" s="671">
        <v>10.42</v>
      </c>
    </row>
    <row r="133" spans="1:9" s="662" customFormat="1">
      <c r="A133" s="672" t="s">
        <v>643</v>
      </c>
      <c r="B133" s="673" t="s">
        <v>644</v>
      </c>
      <c r="C133" s="676" t="s">
        <v>645</v>
      </c>
      <c r="D133" s="669">
        <v>0.48099999999999998</v>
      </c>
      <c r="E133" s="674">
        <v>0.13700000000000001</v>
      </c>
      <c r="F133" s="671">
        <v>0.34399999999999997</v>
      </c>
      <c r="G133" s="669">
        <v>1.0209999999999999</v>
      </c>
      <c r="H133" s="674">
        <v>0.30299999999999999</v>
      </c>
      <c r="I133" s="671">
        <v>0.71799999999999997</v>
      </c>
    </row>
    <row r="134" spans="1:9" s="662" customFormat="1">
      <c r="A134" s="672" t="s">
        <v>646</v>
      </c>
      <c r="B134" s="673" t="s">
        <v>647</v>
      </c>
      <c r="C134" s="1" t="s">
        <v>648</v>
      </c>
      <c r="D134" s="669">
        <v>17.803999999999998</v>
      </c>
      <c r="E134" s="674">
        <v>110.017</v>
      </c>
      <c r="F134" s="671">
        <v>-92.212999999999994</v>
      </c>
      <c r="G134" s="669">
        <v>44.192999999999998</v>
      </c>
      <c r="H134" s="674">
        <v>135.32</v>
      </c>
      <c r="I134" s="671">
        <v>-91.126999999999995</v>
      </c>
    </row>
    <row r="135" spans="1:9" s="662" customFormat="1">
      <c r="A135" s="672" t="s">
        <v>649</v>
      </c>
      <c r="B135" s="673" t="s">
        <v>650</v>
      </c>
      <c r="C135" s="61" t="s">
        <v>651</v>
      </c>
      <c r="D135" s="669">
        <v>6.5960000000000001</v>
      </c>
      <c r="E135" s="674">
        <v>167.39699999999999</v>
      </c>
      <c r="F135" s="671">
        <v>-160.80099999999999</v>
      </c>
      <c r="G135" s="669">
        <v>13.348000000000001</v>
      </c>
      <c r="H135" s="674">
        <v>389.07400000000001</v>
      </c>
      <c r="I135" s="671">
        <v>-375.726</v>
      </c>
    </row>
    <row r="136" spans="1:9" s="662" customFormat="1">
      <c r="A136" s="678" t="s">
        <v>652</v>
      </c>
      <c r="B136" s="679" t="s">
        <v>653</v>
      </c>
      <c r="C136" s="680" t="s">
        <v>654</v>
      </c>
      <c r="D136" s="681">
        <v>20.617000000000001</v>
      </c>
      <c r="E136" s="682">
        <v>4.7160000000000002</v>
      </c>
      <c r="F136" s="683">
        <v>15.901</v>
      </c>
      <c r="G136" s="681">
        <v>45.841999999999999</v>
      </c>
      <c r="H136" s="682">
        <v>12.257999999999999</v>
      </c>
      <c r="I136" s="683">
        <v>33.584000000000003</v>
      </c>
    </row>
    <row r="137" spans="1:9" s="662" customFormat="1">
      <c r="A137" s="672" t="s">
        <v>655</v>
      </c>
      <c r="B137" s="673" t="s">
        <v>656</v>
      </c>
      <c r="C137" s="61" t="s">
        <v>657</v>
      </c>
      <c r="D137" s="669">
        <v>6.1189999999999998</v>
      </c>
      <c r="E137" s="674">
        <v>5.2850000000000001</v>
      </c>
      <c r="F137" s="671">
        <v>0.83399999999999963</v>
      </c>
      <c r="G137" s="669">
        <v>14.353999999999999</v>
      </c>
      <c r="H137" s="674">
        <v>11.324</v>
      </c>
      <c r="I137" s="671">
        <v>3.0299999999999994</v>
      </c>
    </row>
    <row r="138" spans="1:9" s="662" customFormat="1">
      <c r="A138" s="672" t="s">
        <v>658</v>
      </c>
      <c r="B138" s="675" t="s">
        <v>659</v>
      </c>
      <c r="C138" s="61" t="s">
        <v>660</v>
      </c>
      <c r="D138" s="669">
        <v>4.57</v>
      </c>
      <c r="E138" s="674">
        <v>104.926</v>
      </c>
      <c r="F138" s="671">
        <v>-100.35599999999999</v>
      </c>
      <c r="G138" s="669">
        <v>42.145000000000003</v>
      </c>
      <c r="H138" s="674">
        <v>199.00800000000001</v>
      </c>
      <c r="I138" s="671">
        <v>-156.863</v>
      </c>
    </row>
    <row r="139" spans="1:9" s="662" customFormat="1">
      <c r="A139" s="672" t="s">
        <v>661</v>
      </c>
      <c r="B139" s="673" t="s">
        <v>662</v>
      </c>
      <c r="C139" s="61" t="s">
        <v>663</v>
      </c>
      <c r="D139" s="669">
        <v>0.871</v>
      </c>
      <c r="E139" s="674">
        <v>13.478</v>
      </c>
      <c r="F139" s="671">
        <v>-12.606999999999999</v>
      </c>
      <c r="G139" s="669">
        <v>2.2429999999999999</v>
      </c>
      <c r="H139" s="674">
        <v>28.952999999999999</v>
      </c>
      <c r="I139" s="671">
        <v>-26.71</v>
      </c>
    </row>
    <row r="140" spans="1:9" s="662" customFormat="1">
      <c r="A140" s="672" t="s">
        <v>664</v>
      </c>
      <c r="B140" s="673" t="s">
        <v>665</v>
      </c>
      <c r="C140" s="61" t="s">
        <v>666</v>
      </c>
      <c r="D140" s="669">
        <v>10.787000000000001</v>
      </c>
      <c r="E140" s="674">
        <v>28.937000000000001</v>
      </c>
      <c r="F140" s="671">
        <v>-18.149999999999999</v>
      </c>
      <c r="G140" s="669">
        <v>26.577999999999999</v>
      </c>
      <c r="H140" s="674">
        <v>63.847000000000001</v>
      </c>
      <c r="I140" s="671">
        <v>-37.269000000000005</v>
      </c>
    </row>
    <row r="141" spans="1:9" s="662" customFormat="1">
      <c r="A141" s="672" t="s">
        <v>667</v>
      </c>
      <c r="B141" s="673" t="s">
        <v>73</v>
      </c>
      <c r="C141" s="676" t="s">
        <v>668</v>
      </c>
      <c r="D141" s="669">
        <v>350.43200000000002</v>
      </c>
      <c r="E141" s="674">
        <v>187.67099999999999</v>
      </c>
      <c r="F141" s="671">
        <v>162.76100000000002</v>
      </c>
      <c r="G141" s="669">
        <v>761.05499999999995</v>
      </c>
      <c r="H141" s="674">
        <v>425.13200000000001</v>
      </c>
      <c r="I141" s="671">
        <v>335.92299999999994</v>
      </c>
    </row>
    <row r="142" spans="1:9" s="662" customFormat="1">
      <c r="A142" s="672" t="s">
        <v>669</v>
      </c>
      <c r="B142" s="673" t="s">
        <v>670</v>
      </c>
      <c r="C142" s="61" t="s">
        <v>671</v>
      </c>
      <c r="D142" s="669">
        <v>95.96</v>
      </c>
      <c r="E142" s="674">
        <v>27.155000000000001</v>
      </c>
      <c r="F142" s="671">
        <v>68.804999999999993</v>
      </c>
      <c r="G142" s="669">
        <v>192.45</v>
      </c>
      <c r="H142" s="674">
        <v>49.411000000000001</v>
      </c>
      <c r="I142" s="671">
        <v>143.03899999999999</v>
      </c>
    </row>
    <row r="143" spans="1:9" s="662" customFormat="1">
      <c r="A143" s="672" t="s">
        <v>672</v>
      </c>
      <c r="B143" s="675" t="s">
        <v>673</v>
      </c>
      <c r="C143" s="676" t="s">
        <v>674</v>
      </c>
      <c r="D143" s="669">
        <v>51.02</v>
      </c>
      <c r="E143" s="674">
        <v>18.667000000000002</v>
      </c>
      <c r="F143" s="671">
        <v>32.353000000000002</v>
      </c>
      <c r="G143" s="669">
        <v>104.134</v>
      </c>
      <c r="H143" s="674">
        <v>29.396000000000001</v>
      </c>
      <c r="I143" s="671">
        <v>74.738</v>
      </c>
    </row>
    <row r="144" spans="1:9" s="662" customFormat="1">
      <c r="A144" s="672" t="s">
        <v>675</v>
      </c>
      <c r="B144" s="673" t="s">
        <v>676</v>
      </c>
      <c r="C144" s="1" t="s">
        <v>677</v>
      </c>
      <c r="D144" s="669">
        <v>2.573</v>
      </c>
      <c r="E144" s="674">
        <v>21.651</v>
      </c>
      <c r="F144" s="671">
        <v>-19.077999999999999</v>
      </c>
      <c r="G144" s="669">
        <v>6.968</v>
      </c>
      <c r="H144" s="674">
        <v>44.210999999999999</v>
      </c>
      <c r="I144" s="671">
        <v>-37.242999999999995</v>
      </c>
    </row>
    <row r="145" spans="1:9" s="662" customFormat="1">
      <c r="A145" s="672" t="s">
        <v>678</v>
      </c>
      <c r="B145" s="673" t="s">
        <v>679</v>
      </c>
      <c r="C145" s="61" t="s">
        <v>680</v>
      </c>
      <c r="D145" s="669">
        <v>4.1859999999999999</v>
      </c>
      <c r="E145" s="674">
        <v>354.60899999999998</v>
      </c>
      <c r="F145" s="671">
        <v>-350.423</v>
      </c>
      <c r="G145" s="669">
        <v>9.4529999999999994</v>
      </c>
      <c r="H145" s="674">
        <v>615.11199999999997</v>
      </c>
      <c r="I145" s="671">
        <v>-605.65899999999999</v>
      </c>
    </row>
    <row r="146" spans="1:9" s="662" customFormat="1">
      <c r="A146" s="678" t="s">
        <v>681</v>
      </c>
      <c r="B146" s="679" t="s">
        <v>682</v>
      </c>
      <c r="C146" s="680" t="s">
        <v>683</v>
      </c>
      <c r="D146" s="681">
        <v>23.065000000000001</v>
      </c>
      <c r="E146" s="682">
        <v>11.519</v>
      </c>
      <c r="F146" s="683">
        <v>11.546000000000001</v>
      </c>
      <c r="G146" s="681">
        <v>47.988999999999997</v>
      </c>
      <c r="H146" s="682">
        <v>23.623999999999999</v>
      </c>
      <c r="I146" s="683">
        <v>24.364999999999998</v>
      </c>
    </row>
    <row r="147" spans="1:9" s="662" customFormat="1">
      <c r="A147" s="672" t="s">
        <v>684</v>
      </c>
      <c r="B147" s="673" t="s">
        <v>685</v>
      </c>
      <c r="C147" s="61" t="s">
        <v>686</v>
      </c>
      <c r="D147" s="669">
        <v>48.7</v>
      </c>
      <c r="E147" s="674">
        <v>265.29899999999998</v>
      </c>
      <c r="F147" s="671">
        <v>-216.59899999999999</v>
      </c>
      <c r="G147" s="669">
        <v>111.21899999999999</v>
      </c>
      <c r="H147" s="674">
        <v>569.13199999999995</v>
      </c>
      <c r="I147" s="671">
        <v>-457.91299999999995</v>
      </c>
    </row>
    <row r="148" spans="1:9" s="662" customFormat="1">
      <c r="A148" s="672" t="s">
        <v>687</v>
      </c>
      <c r="B148" s="673" t="s">
        <v>688</v>
      </c>
      <c r="C148" s="61" t="s">
        <v>689</v>
      </c>
      <c r="D148" s="669">
        <v>2E-3</v>
      </c>
      <c r="E148" s="674">
        <v>1E-3</v>
      </c>
      <c r="F148" s="671">
        <v>1E-3</v>
      </c>
      <c r="G148" s="669">
        <v>3.0000000000000001E-3</v>
      </c>
      <c r="H148" s="674">
        <v>1E-3</v>
      </c>
      <c r="I148" s="671">
        <v>2E-3</v>
      </c>
    </row>
    <row r="149" spans="1:9" s="662" customFormat="1">
      <c r="A149" s="672" t="s">
        <v>690</v>
      </c>
      <c r="B149" s="673" t="s">
        <v>691</v>
      </c>
      <c r="C149" s="61" t="s">
        <v>692</v>
      </c>
      <c r="D149" s="669">
        <v>0.02</v>
      </c>
      <c r="E149" s="674">
        <v>1.6E-2</v>
      </c>
      <c r="F149" s="671">
        <v>4.0000000000000001E-3</v>
      </c>
      <c r="G149" s="669">
        <v>3.7999999999999999E-2</v>
      </c>
      <c r="H149" s="674">
        <v>3.2000000000000001E-2</v>
      </c>
      <c r="I149" s="671">
        <v>5.9999999999999984E-3</v>
      </c>
    </row>
    <row r="150" spans="1:9" s="662" customFormat="1">
      <c r="A150" s="672" t="s">
        <v>693</v>
      </c>
      <c r="B150" s="673" t="s">
        <v>694</v>
      </c>
      <c r="C150" s="676" t="s">
        <v>695</v>
      </c>
      <c r="D150" s="669">
        <v>2.8000000000000001E-2</v>
      </c>
      <c r="E150" s="674">
        <v>0</v>
      </c>
      <c r="F150" s="671">
        <v>2.8000000000000001E-2</v>
      </c>
      <c r="G150" s="669">
        <v>2.9000000000000001E-2</v>
      </c>
      <c r="H150" s="674">
        <v>1.7999999999999999E-2</v>
      </c>
      <c r="I150" s="671">
        <v>1.1000000000000003E-2</v>
      </c>
    </row>
    <row r="151" spans="1:9" s="662" customFormat="1">
      <c r="A151" s="672" t="s">
        <v>696</v>
      </c>
      <c r="B151" s="673" t="s">
        <v>697</v>
      </c>
      <c r="C151" s="676" t="s">
        <v>698</v>
      </c>
      <c r="D151" s="669">
        <v>0.3</v>
      </c>
      <c r="E151" s="674">
        <v>3.3000000000000002E-2</v>
      </c>
      <c r="F151" s="671">
        <v>0.26700000000000002</v>
      </c>
      <c r="G151" s="669">
        <v>0.71399999999999997</v>
      </c>
      <c r="H151" s="674">
        <v>3.6999999999999998E-2</v>
      </c>
      <c r="I151" s="671">
        <v>0.67699999999999994</v>
      </c>
    </row>
    <row r="152" spans="1:9" s="662" customFormat="1">
      <c r="A152" s="672" t="s">
        <v>699</v>
      </c>
      <c r="B152" s="673" t="s">
        <v>78</v>
      </c>
      <c r="C152" s="1" t="s">
        <v>700</v>
      </c>
      <c r="D152" s="669">
        <v>57.945999999999998</v>
      </c>
      <c r="E152" s="674">
        <v>779.29</v>
      </c>
      <c r="F152" s="671">
        <v>-721.34399999999994</v>
      </c>
      <c r="G152" s="669">
        <v>128.66900000000001</v>
      </c>
      <c r="H152" s="674">
        <v>1780.943</v>
      </c>
      <c r="I152" s="671">
        <v>-1652.2739999999999</v>
      </c>
    </row>
    <row r="153" spans="1:9" s="662" customFormat="1">
      <c r="A153" s="672" t="s">
        <v>701</v>
      </c>
      <c r="B153" s="673" t="s">
        <v>702</v>
      </c>
      <c r="C153" s="61" t="s">
        <v>703</v>
      </c>
      <c r="D153" s="669">
        <v>1.542</v>
      </c>
      <c r="E153" s="674">
        <v>0.33700000000000002</v>
      </c>
      <c r="F153" s="671">
        <v>1.2050000000000001</v>
      </c>
      <c r="G153" s="669">
        <v>1.7090000000000001</v>
      </c>
      <c r="H153" s="674">
        <v>0.33800000000000002</v>
      </c>
      <c r="I153" s="671">
        <v>1.371</v>
      </c>
    </row>
    <row r="154" spans="1:9" s="662" customFormat="1">
      <c r="A154" s="672" t="s">
        <v>704</v>
      </c>
      <c r="B154" s="673" t="s">
        <v>705</v>
      </c>
      <c r="C154" s="1" t="s">
        <v>706</v>
      </c>
      <c r="D154" s="669">
        <v>0.08</v>
      </c>
      <c r="E154" s="674">
        <v>0.11799999999999999</v>
      </c>
      <c r="F154" s="671">
        <v>-3.7999999999999992E-2</v>
      </c>
      <c r="G154" s="669">
        <v>0.20699999999999999</v>
      </c>
      <c r="H154" s="674">
        <v>0.12</v>
      </c>
      <c r="I154" s="671">
        <v>8.6999999999999994E-2</v>
      </c>
    </row>
    <row r="155" spans="1:9" s="662" customFormat="1">
      <c r="A155" s="672" t="s">
        <v>707</v>
      </c>
      <c r="B155" s="675" t="s">
        <v>60</v>
      </c>
      <c r="C155" s="61" t="s">
        <v>708</v>
      </c>
      <c r="D155" s="669">
        <v>2374.2130000000002</v>
      </c>
      <c r="E155" s="674">
        <v>584.25599999999997</v>
      </c>
      <c r="F155" s="671">
        <v>1789.9570000000003</v>
      </c>
      <c r="G155" s="669">
        <v>4713.6210000000001</v>
      </c>
      <c r="H155" s="674">
        <v>1373.1</v>
      </c>
      <c r="I155" s="671">
        <v>3340.5210000000002</v>
      </c>
    </row>
    <row r="156" spans="1:9" s="662" customFormat="1">
      <c r="A156" s="678" t="s">
        <v>709</v>
      </c>
      <c r="B156" s="679" t="s">
        <v>710</v>
      </c>
      <c r="C156" s="680" t="s">
        <v>711</v>
      </c>
      <c r="D156" s="681">
        <v>8.6630000000000003</v>
      </c>
      <c r="E156" s="682">
        <v>32.116</v>
      </c>
      <c r="F156" s="683">
        <v>-23.452999999999999</v>
      </c>
      <c r="G156" s="681">
        <v>21.123000000000001</v>
      </c>
      <c r="H156" s="682">
        <v>59.042999999999999</v>
      </c>
      <c r="I156" s="683">
        <v>-37.92</v>
      </c>
    </row>
    <row r="157" spans="1:9" s="662" customFormat="1">
      <c r="A157" s="672" t="s">
        <v>712</v>
      </c>
      <c r="B157" s="673" t="s">
        <v>713</v>
      </c>
      <c r="C157" s="61" t="s">
        <v>714</v>
      </c>
      <c r="D157" s="669">
        <v>10.025</v>
      </c>
      <c r="E157" s="674">
        <v>2.9390000000000001</v>
      </c>
      <c r="F157" s="671">
        <v>7.0860000000000003</v>
      </c>
      <c r="G157" s="669">
        <v>20.696999999999999</v>
      </c>
      <c r="H157" s="674">
        <v>9.9209999999999994</v>
      </c>
      <c r="I157" s="671">
        <v>10.776</v>
      </c>
    </row>
    <row r="158" spans="1:9" s="662" customFormat="1">
      <c r="A158" s="672" t="s">
        <v>715</v>
      </c>
      <c r="B158" s="684" t="s">
        <v>716</v>
      </c>
      <c r="C158" s="61" t="s">
        <v>717</v>
      </c>
      <c r="D158" s="669">
        <v>0.32600000000000001</v>
      </c>
      <c r="E158" s="674">
        <v>8.0000000000000002E-3</v>
      </c>
      <c r="F158" s="671">
        <v>0.318</v>
      </c>
      <c r="G158" s="669">
        <v>2.7269999999999999</v>
      </c>
      <c r="H158" s="674">
        <v>8.0000000000000002E-3</v>
      </c>
      <c r="I158" s="671">
        <v>2.7189999999999999</v>
      </c>
    </row>
    <row r="159" spans="1:9" s="662" customFormat="1">
      <c r="A159" s="672" t="s">
        <v>718</v>
      </c>
      <c r="B159" s="673" t="s">
        <v>719</v>
      </c>
      <c r="C159" s="61" t="s">
        <v>720</v>
      </c>
      <c r="D159" s="669">
        <v>3.9E-2</v>
      </c>
      <c r="E159" s="674">
        <v>7.0000000000000001E-3</v>
      </c>
      <c r="F159" s="671">
        <v>3.2000000000000001E-2</v>
      </c>
      <c r="G159" s="669">
        <v>7.6999999999999999E-2</v>
      </c>
      <c r="H159" s="674">
        <v>0.14599999999999999</v>
      </c>
      <c r="I159" s="671">
        <v>-6.8999999999999992E-2</v>
      </c>
    </row>
    <row r="160" spans="1:9" s="662" customFormat="1">
      <c r="A160" s="672" t="s">
        <v>721</v>
      </c>
      <c r="B160" s="673" t="s">
        <v>722</v>
      </c>
      <c r="C160" s="676" t="s">
        <v>723</v>
      </c>
      <c r="D160" s="669">
        <v>50.658000000000001</v>
      </c>
      <c r="E160" s="674">
        <v>38.204000000000001</v>
      </c>
      <c r="F160" s="671">
        <v>12.454000000000001</v>
      </c>
      <c r="G160" s="669">
        <v>80.649000000000001</v>
      </c>
      <c r="H160" s="674">
        <v>62.975999999999999</v>
      </c>
      <c r="I160" s="671">
        <v>17.673000000000002</v>
      </c>
    </row>
    <row r="161" spans="1:9" s="662" customFormat="1">
      <c r="A161" s="672" t="s">
        <v>724</v>
      </c>
      <c r="B161" s="673" t="s">
        <v>725</v>
      </c>
      <c r="C161" s="61" t="s">
        <v>726</v>
      </c>
      <c r="D161" s="669">
        <v>0</v>
      </c>
      <c r="E161" s="674">
        <v>0</v>
      </c>
      <c r="F161" s="671">
        <v>0</v>
      </c>
      <c r="G161" s="669">
        <v>7.0000000000000001E-3</v>
      </c>
      <c r="H161" s="674">
        <v>0</v>
      </c>
      <c r="I161" s="671">
        <v>7.0000000000000001E-3</v>
      </c>
    </row>
    <row r="162" spans="1:9" s="662" customFormat="1">
      <c r="A162" s="672" t="s">
        <v>727</v>
      </c>
      <c r="B162" s="673" t="s">
        <v>728</v>
      </c>
      <c r="C162" s="676" t="s">
        <v>729</v>
      </c>
      <c r="D162" s="669">
        <v>128.92099999999999</v>
      </c>
      <c r="E162" s="674">
        <v>84.406000000000006</v>
      </c>
      <c r="F162" s="671">
        <v>44.514999999999986</v>
      </c>
      <c r="G162" s="669">
        <v>255.708</v>
      </c>
      <c r="H162" s="674">
        <v>150.21700000000001</v>
      </c>
      <c r="I162" s="671">
        <v>105.49099999999999</v>
      </c>
    </row>
    <row r="163" spans="1:9" s="662" customFormat="1">
      <c r="A163" s="672" t="s">
        <v>730</v>
      </c>
      <c r="B163" s="673" t="s">
        <v>731</v>
      </c>
      <c r="C163" s="1" t="s">
        <v>732</v>
      </c>
      <c r="D163" s="669">
        <v>17.465</v>
      </c>
      <c r="E163" s="674">
        <v>3.2850000000000001</v>
      </c>
      <c r="F163" s="671">
        <v>14.18</v>
      </c>
      <c r="G163" s="669">
        <v>40.57</v>
      </c>
      <c r="H163" s="674">
        <v>8.7539999999999996</v>
      </c>
      <c r="I163" s="671">
        <v>31.816000000000003</v>
      </c>
    </row>
    <row r="164" spans="1:9" s="662" customFormat="1">
      <c r="A164" s="672" t="s">
        <v>733</v>
      </c>
      <c r="B164" s="673" t="s">
        <v>734</v>
      </c>
      <c r="C164" s="61" t="s">
        <v>735</v>
      </c>
      <c r="D164" s="669">
        <v>0.04</v>
      </c>
      <c r="E164" s="674">
        <v>0</v>
      </c>
      <c r="F164" s="671">
        <v>0.04</v>
      </c>
      <c r="G164" s="669">
        <v>5.1999999999999998E-2</v>
      </c>
      <c r="H164" s="674">
        <v>6.3E-2</v>
      </c>
      <c r="I164" s="671">
        <v>-1.1000000000000003E-2</v>
      </c>
    </row>
    <row r="165" spans="1:9" s="662" customFormat="1">
      <c r="A165" s="672" t="s">
        <v>736</v>
      </c>
      <c r="B165" s="673" t="s">
        <v>737</v>
      </c>
      <c r="C165" s="61" t="s">
        <v>738</v>
      </c>
      <c r="D165" s="669">
        <v>0.38900000000000001</v>
      </c>
      <c r="E165" s="674">
        <v>8.5000000000000006E-2</v>
      </c>
      <c r="F165" s="671">
        <v>0.30399999999999999</v>
      </c>
      <c r="G165" s="669">
        <v>0.71</v>
      </c>
      <c r="H165" s="674">
        <v>0.54200000000000004</v>
      </c>
      <c r="I165" s="671">
        <v>0.16799999999999993</v>
      </c>
    </row>
    <row r="166" spans="1:9" s="662" customFormat="1">
      <c r="A166" s="678" t="s">
        <v>739</v>
      </c>
      <c r="B166" s="679" t="s">
        <v>740</v>
      </c>
      <c r="C166" s="680" t="s">
        <v>741</v>
      </c>
      <c r="D166" s="681">
        <v>43.341999999999999</v>
      </c>
      <c r="E166" s="682">
        <v>64.319000000000003</v>
      </c>
      <c r="F166" s="683">
        <v>-20.977000000000004</v>
      </c>
      <c r="G166" s="681">
        <v>95.305000000000007</v>
      </c>
      <c r="H166" s="682">
        <v>114.026</v>
      </c>
      <c r="I166" s="683">
        <v>-18.720999999999989</v>
      </c>
    </row>
    <row r="167" spans="1:9" s="662" customFormat="1">
      <c r="A167" s="672" t="s">
        <v>742</v>
      </c>
      <c r="B167" s="673" t="s">
        <v>743</v>
      </c>
      <c r="C167" s="61" t="s">
        <v>744</v>
      </c>
      <c r="D167" s="669">
        <v>38.741</v>
      </c>
      <c r="E167" s="674">
        <v>138.87</v>
      </c>
      <c r="F167" s="671">
        <v>-100.129</v>
      </c>
      <c r="G167" s="669">
        <v>85.245999999999995</v>
      </c>
      <c r="H167" s="674">
        <v>322.863</v>
      </c>
      <c r="I167" s="671">
        <v>-237.61700000000002</v>
      </c>
    </row>
    <row r="168" spans="1:9" s="662" customFormat="1">
      <c r="A168" s="672" t="s">
        <v>745</v>
      </c>
      <c r="B168" s="673" t="s">
        <v>746</v>
      </c>
      <c r="C168" s="61" t="s">
        <v>747</v>
      </c>
      <c r="D168" s="669">
        <v>8.7999999999999995E-2</v>
      </c>
      <c r="E168" s="674">
        <v>0.22800000000000001</v>
      </c>
      <c r="F168" s="671">
        <v>-0.14000000000000001</v>
      </c>
      <c r="G168" s="669">
        <v>1.2649999999999999</v>
      </c>
      <c r="H168" s="674">
        <v>0.23</v>
      </c>
      <c r="I168" s="671">
        <v>1.0349999999999999</v>
      </c>
    </row>
    <row r="169" spans="1:9" s="662" customFormat="1">
      <c r="A169" s="672" t="s">
        <v>748</v>
      </c>
      <c r="B169" s="673" t="s">
        <v>749</v>
      </c>
      <c r="C169" s="676" t="s">
        <v>750</v>
      </c>
      <c r="D169" s="669">
        <v>5.0999999999999997E-2</v>
      </c>
      <c r="E169" s="674"/>
      <c r="F169" s="671">
        <v>5.0999999999999997E-2</v>
      </c>
      <c r="G169" s="669">
        <v>0.188</v>
      </c>
      <c r="H169" s="674"/>
      <c r="I169" s="671">
        <v>0.188</v>
      </c>
    </row>
    <row r="170" spans="1:9" s="662" customFormat="1">
      <c r="A170" s="672" t="s">
        <v>751</v>
      </c>
      <c r="B170" s="673" t="s">
        <v>752</v>
      </c>
      <c r="C170" s="61" t="s">
        <v>753</v>
      </c>
      <c r="D170" s="669">
        <v>0</v>
      </c>
      <c r="E170" s="674">
        <v>0</v>
      </c>
      <c r="F170" s="671">
        <v>0</v>
      </c>
      <c r="G170" s="669">
        <v>2.8000000000000001E-2</v>
      </c>
      <c r="H170" s="674">
        <v>0</v>
      </c>
      <c r="I170" s="671">
        <v>2.8000000000000001E-2</v>
      </c>
    </row>
    <row r="171" spans="1:9" s="662" customFormat="1">
      <c r="A171" s="672" t="s">
        <v>754</v>
      </c>
      <c r="B171" s="673" t="s">
        <v>755</v>
      </c>
      <c r="C171" s="676" t="s">
        <v>756</v>
      </c>
      <c r="D171" s="669">
        <v>1.4950000000000001</v>
      </c>
      <c r="E171" s="674">
        <v>0.23</v>
      </c>
      <c r="F171" s="671">
        <v>1.2650000000000001</v>
      </c>
      <c r="G171" s="669">
        <v>3.048</v>
      </c>
      <c r="H171" s="674">
        <v>0.42399999999999999</v>
      </c>
      <c r="I171" s="671">
        <v>2.6240000000000001</v>
      </c>
    </row>
    <row r="172" spans="1:9" s="662" customFormat="1">
      <c r="A172" s="672" t="s">
        <v>757</v>
      </c>
      <c r="B172" s="673" t="s">
        <v>65</v>
      </c>
      <c r="C172" s="1" t="s">
        <v>758</v>
      </c>
      <c r="D172" s="669">
        <v>1230.8040000000001</v>
      </c>
      <c r="E172" s="674">
        <v>395.63499999999999</v>
      </c>
      <c r="F172" s="671">
        <v>835.1690000000001</v>
      </c>
      <c r="G172" s="669">
        <v>2319.0320000000002</v>
      </c>
      <c r="H172" s="674">
        <v>877.50800000000004</v>
      </c>
      <c r="I172" s="671">
        <v>1441.5240000000001</v>
      </c>
    </row>
    <row r="173" spans="1:9" s="662" customFormat="1">
      <c r="A173" s="672" t="s">
        <v>759</v>
      </c>
      <c r="B173" s="673" t="s">
        <v>760</v>
      </c>
      <c r="C173" s="61" t="s">
        <v>761</v>
      </c>
      <c r="D173" s="669">
        <v>0.97299999999999998</v>
      </c>
      <c r="E173" s="674">
        <v>0.80900000000000005</v>
      </c>
      <c r="F173" s="671">
        <v>0.16399999999999992</v>
      </c>
      <c r="G173" s="669">
        <v>1.5329999999999999</v>
      </c>
      <c r="H173" s="674">
        <v>0.80900000000000005</v>
      </c>
      <c r="I173" s="671">
        <v>0.72399999999999987</v>
      </c>
    </row>
    <row r="174" spans="1:9" s="662" customFormat="1">
      <c r="A174" s="672" t="s">
        <v>762</v>
      </c>
      <c r="B174" s="673" t="s">
        <v>763</v>
      </c>
      <c r="C174" s="1" t="s">
        <v>764</v>
      </c>
      <c r="D174" s="669">
        <v>2.5999999999999999E-2</v>
      </c>
      <c r="E174" s="674">
        <v>0</v>
      </c>
      <c r="F174" s="671">
        <v>2.5999999999999999E-2</v>
      </c>
      <c r="G174" s="669">
        <v>0.58699999999999997</v>
      </c>
      <c r="H174" s="674">
        <v>0</v>
      </c>
      <c r="I174" s="671">
        <v>0.58699999999999997</v>
      </c>
    </row>
    <row r="175" spans="1:9" s="662" customFormat="1">
      <c r="A175" s="672" t="s">
        <v>765</v>
      </c>
      <c r="B175" s="673" t="s">
        <v>766</v>
      </c>
      <c r="C175" s="61" t="s">
        <v>767</v>
      </c>
      <c r="D175" s="669">
        <v>1.506</v>
      </c>
      <c r="E175" s="674">
        <v>0.76800000000000002</v>
      </c>
      <c r="F175" s="671">
        <v>0.73799999999999999</v>
      </c>
      <c r="G175" s="669">
        <v>3.077</v>
      </c>
      <c r="H175" s="674">
        <v>1.7729999999999999</v>
      </c>
      <c r="I175" s="671">
        <v>1.304</v>
      </c>
    </row>
    <row r="176" spans="1:9" s="662" customFormat="1">
      <c r="A176" s="678" t="s">
        <v>768</v>
      </c>
      <c r="B176" s="679" t="s">
        <v>769</v>
      </c>
      <c r="C176" s="680" t="s">
        <v>770</v>
      </c>
      <c r="D176" s="681">
        <v>2.0329999999999999</v>
      </c>
      <c r="E176" s="682">
        <v>1.536</v>
      </c>
      <c r="F176" s="683">
        <v>0.49699999999999989</v>
      </c>
      <c r="G176" s="681">
        <v>5.59</v>
      </c>
      <c r="H176" s="682">
        <v>3.5550000000000002</v>
      </c>
      <c r="I176" s="683">
        <v>2.0349999999999997</v>
      </c>
    </row>
    <row r="177" spans="1:9" s="662" customFormat="1">
      <c r="A177" s="672" t="s">
        <v>771</v>
      </c>
      <c r="B177" s="673" t="s">
        <v>772</v>
      </c>
      <c r="C177" s="685" t="s">
        <v>773</v>
      </c>
      <c r="D177" s="669">
        <v>88.07</v>
      </c>
      <c r="E177" s="674">
        <v>20.7</v>
      </c>
      <c r="F177" s="671">
        <v>67.36999999999999</v>
      </c>
      <c r="G177" s="669">
        <v>191.09800000000001</v>
      </c>
      <c r="H177" s="674">
        <v>48.268999999999998</v>
      </c>
      <c r="I177" s="671">
        <v>142.82900000000001</v>
      </c>
    </row>
    <row r="178" spans="1:9" s="662" customFormat="1">
      <c r="A178" s="672" t="s">
        <v>774</v>
      </c>
      <c r="B178" s="673" t="s">
        <v>775</v>
      </c>
      <c r="C178" s="61" t="s">
        <v>776</v>
      </c>
      <c r="D178" s="669">
        <v>4.7E-2</v>
      </c>
      <c r="E178" s="674"/>
      <c r="F178" s="671">
        <v>4.7E-2</v>
      </c>
      <c r="G178" s="669">
        <v>4.9000000000000002E-2</v>
      </c>
      <c r="H178" s="674"/>
      <c r="I178" s="671">
        <v>4.9000000000000002E-2</v>
      </c>
    </row>
    <row r="179" spans="1:9" s="662" customFormat="1">
      <c r="A179" s="672" t="s">
        <v>777</v>
      </c>
      <c r="B179" s="673" t="s">
        <v>778</v>
      </c>
      <c r="C179" s="676" t="s">
        <v>779</v>
      </c>
      <c r="D179" s="669">
        <v>0.40500000000000003</v>
      </c>
      <c r="E179" s="674">
        <v>0.19</v>
      </c>
      <c r="F179" s="671">
        <v>0.21500000000000002</v>
      </c>
      <c r="G179" s="669">
        <v>0.624</v>
      </c>
      <c r="H179" s="674">
        <v>0.371</v>
      </c>
      <c r="I179" s="671">
        <v>0.253</v>
      </c>
    </row>
    <row r="180" spans="1:9" s="662" customFormat="1">
      <c r="A180" s="672" t="s">
        <v>780</v>
      </c>
      <c r="B180" s="673" t="s">
        <v>781</v>
      </c>
      <c r="C180" s="61" t="s">
        <v>782</v>
      </c>
      <c r="D180" s="669">
        <v>3.5720000000000001</v>
      </c>
      <c r="E180" s="674">
        <v>2.319</v>
      </c>
      <c r="F180" s="671">
        <v>1.2530000000000001</v>
      </c>
      <c r="G180" s="669">
        <v>7.9969999999999999</v>
      </c>
      <c r="H180" s="674">
        <v>3.3380000000000001</v>
      </c>
      <c r="I180" s="671">
        <v>4.6589999999999998</v>
      </c>
    </row>
    <row r="181" spans="1:9" s="662" customFormat="1">
      <c r="A181" s="672" t="s">
        <v>783</v>
      </c>
      <c r="B181" s="673" t="s">
        <v>784</v>
      </c>
      <c r="C181" s="676" t="s">
        <v>785</v>
      </c>
      <c r="D181" s="669">
        <v>128.226</v>
      </c>
      <c r="E181" s="674">
        <v>241.18899999999999</v>
      </c>
      <c r="F181" s="671">
        <v>-112.96299999999999</v>
      </c>
      <c r="G181" s="669">
        <v>274.3</v>
      </c>
      <c r="H181" s="674">
        <v>424.721</v>
      </c>
      <c r="I181" s="671">
        <v>-150.42099999999999</v>
      </c>
    </row>
    <row r="182" spans="1:9" s="662" customFormat="1">
      <c r="A182" s="672" t="s">
        <v>786</v>
      </c>
      <c r="B182" s="673" t="s">
        <v>74</v>
      </c>
      <c r="C182" s="1" t="s">
        <v>787</v>
      </c>
      <c r="D182" s="669">
        <v>243.00700000000001</v>
      </c>
      <c r="E182" s="674">
        <v>189.761</v>
      </c>
      <c r="F182" s="671">
        <v>53.246000000000009</v>
      </c>
      <c r="G182" s="669">
        <v>506.21800000000002</v>
      </c>
      <c r="H182" s="674">
        <v>379.38099999999997</v>
      </c>
      <c r="I182" s="671">
        <v>126.83700000000005</v>
      </c>
    </row>
    <row r="183" spans="1:9" s="662" customFormat="1">
      <c r="A183" s="672" t="s">
        <v>788</v>
      </c>
      <c r="B183" s="673" t="s">
        <v>59</v>
      </c>
      <c r="C183" s="61" t="s">
        <v>789</v>
      </c>
      <c r="D183" s="669">
        <v>7113.2219999999998</v>
      </c>
      <c r="E183" s="674">
        <v>3860.3829999999998</v>
      </c>
      <c r="F183" s="671">
        <v>3252.8389999999999</v>
      </c>
      <c r="G183" s="669">
        <v>15509.797</v>
      </c>
      <c r="H183" s="674">
        <v>9898.7369999999992</v>
      </c>
      <c r="I183" s="671">
        <v>5611.0600000000013</v>
      </c>
    </row>
    <row r="184" spans="1:9" s="662" customFormat="1">
      <c r="A184" s="672" t="s">
        <v>790</v>
      </c>
      <c r="B184" s="673" t="s">
        <v>791</v>
      </c>
      <c r="C184" s="1" t="s">
        <v>792</v>
      </c>
      <c r="D184" s="669">
        <v>2.867</v>
      </c>
      <c r="E184" s="674">
        <v>0.38800000000000001</v>
      </c>
      <c r="F184" s="671">
        <v>2.4790000000000001</v>
      </c>
      <c r="G184" s="669">
        <v>6.8639999999999999</v>
      </c>
      <c r="H184" s="674">
        <v>1.0429999999999999</v>
      </c>
      <c r="I184" s="671">
        <v>5.8209999999999997</v>
      </c>
    </row>
    <row r="185" spans="1:9" s="662" customFormat="1">
      <c r="A185" s="672" t="s">
        <v>793</v>
      </c>
      <c r="B185" s="673" t="s">
        <v>794</v>
      </c>
      <c r="C185" s="61" t="s">
        <v>795</v>
      </c>
      <c r="D185" s="669">
        <v>0.89900000000000002</v>
      </c>
      <c r="E185" s="674">
        <v>0.11</v>
      </c>
      <c r="F185" s="671">
        <v>0.78900000000000003</v>
      </c>
      <c r="G185" s="669">
        <v>1.7470000000000001</v>
      </c>
      <c r="H185" s="674">
        <v>0.23599999999999999</v>
      </c>
      <c r="I185" s="671">
        <v>1.5110000000000001</v>
      </c>
    </row>
    <row r="186" spans="1:9" s="662" customFormat="1">
      <c r="A186" s="678" t="s">
        <v>796</v>
      </c>
      <c r="B186" s="679" t="s">
        <v>797</v>
      </c>
      <c r="C186" s="680" t="s">
        <v>798</v>
      </c>
      <c r="D186" s="681">
        <v>0.83899999999999997</v>
      </c>
      <c r="E186" s="682">
        <v>0</v>
      </c>
      <c r="F186" s="683">
        <v>0.83899999999999997</v>
      </c>
      <c r="G186" s="681">
        <v>1.675</v>
      </c>
      <c r="H186" s="682">
        <v>3.3000000000000002E-2</v>
      </c>
      <c r="I186" s="683">
        <v>1.6420000000000001</v>
      </c>
    </row>
    <row r="187" spans="1:9" s="662" customFormat="1">
      <c r="A187" s="672" t="s">
        <v>799</v>
      </c>
      <c r="B187" s="673" t="s">
        <v>800</v>
      </c>
      <c r="C187" s="61" t="s">
        <v>801</v>
      </c>
      <c r="D187" s="669">
        <v>0.97199999999999998</v>
      </c>
      <c r="E187" s="674">
        <v>0.32400000000000001</v>
      </c>
      <c r="F187" s="671">
        <v>0.64799999999999991</v>
      </c>
      <c r="G187" s="669">
        <v>1.8340000000000001</v>
      </c>
      <c r="H187" s="674">
        <v>0.5</v>
      </c>
      <c r="I187" s="671">
        <v>1.3340000000000001</v>
      </c>
    </row>
    <row r="188" spans="1:9" s="662" customFormat="1">
      <c r="A188" s="672" t="s">
        <v>802</v>
      </c>
      <c r="B188" s="673" t="s">
        <v>66</v>
      </c>
      <c r="C188" s="61" t="s">
        <v>803</v>
      </c>
      <c r="D188" s="669">
        <v>868.79899999999998</v>
      </c>
      <c r="E188" s="674">
        <v>365.42399999999998</v>
      </c>
      <c r="F188" s="671">
        <v>503.375</v>
      </c>
      <c r="G188" s="669">
        <v>2139.6930000000002</v>
      </c>
      <c r="H188" s="674">
        <v>1008.164</v>
      </c>
      <c r="I188" s="671">
        <v>1131.5290000000002</v>
      </c>
    </row>
    <row r="189" spans="1:9" s="662" customFormat="1">
      <c r="A189" s="672" t="s">
        <v>804</v>
      </c>
      <c r="B189" s="673" t="s">
        <v>805</v>
      </c>
      <c r="C189" s="676" t="s">
        <v>806</v>
      </c>
      <c r="D189" s="669">
        <v>0.40699999999999997</v>
      </c>
      <c r="E189" s="674">
        <v>0.45300000000000001</v>
      </c>
      <c r="F189" s="671">
        <v>-4.6000000000000041E-2</v>
      </c>
      <c r="G189" s="669">
        <v>0.57699999999999996</v>
      </c>
      <c r="H189" s="674">
        <v>0.81100000000000005</v>
      </c>
      <c r="I189" s="671">
        <v>-0.2340000000000001</v>
      </c>
    </row>
    <row r="190" spans="1:9" s="662" customFormat="1">
      <c r="A190" s="672" t="s">
        <v>807</v>
      </c>
      <c r="B190" s="673" t="s">
        <v>808</v>
      </c>
      <c r="C190" s="61" t="s">
        <v>809</v>
      </c>
      <c r="D190" s="669">
        <v>5.2999999999999999E-2</v>
      </c>
      <c r="E190" s="674">
        <v>0.71499999999999997</v>
      </c>
      <c r="F190" s="671">
        <v>-0.66199999999999992</v>
      </c>
      <c r="G190" s="669">
        <v>0.123</v>
      </c>
      <c r="H190" s="674">
        <v>6.27</v>
      </c>
      <c r="I190" s="671">
        <v>-6.1469999999999994</v>
      </c>
    </row>
    <row r="191" spans="1:9" s="662" customFormat="1">
      <c r="A191" s="672" t="s">
        <v>810</v>
      </c>
      <c r="B191" s="673" t="s">
        <v>811</v>
      </c>
      <c r="C191" s="61" t="s">
        <v>812</v>
      </c>
      <c r="D191" s="669">
        <v>5.2999999999999999E-2</v>
      </c>
      <c r="E191" s="674">
        <v>2.734</v>
      </c>
      <c r="F191" s="671">
        <v>-2.681</v>
      </c>
      <c r="G191" s="669">
        <v>0.68300000000000005</v>
      </c>
      <c r="H191" s="674">
        <v>3.202</v>
      </c>
      <c r="I191" s="671">
        <v>-2.5190000000000001</v>
      </c>
    </row>
    <row r="192" spans="1:9" s="662" customFormat="1">
      <c r="A192" s="672" t="s">
        <v>813</v>
      </c>
      <c r="B192" s="673" t="s">
        <v>814</v>
      </c>
      <c r="C192" s="61" t="s">
        <v>815</v>
      </c>
      <c r="D192" s="669">
        <v>0.314</v>
      </c>
      <c r="E192" s="674">
        <v>0.154</v>
      </c>
      <c r="F192" s="671">
        <v>0.16</v>
      </c>
      <c r="G192" s="669">
        <v>0.93600000000000005</v>
      </c>
      <c r="H192" s="674">
        <v>0.35399999999999998</v>
      </c>
      <c r="I192" s="671">
        <v>0.58200000000000007</v>
      </c>
    </row>
    <row r="193" spans="1:9" s="662" customFormat="1">
      <c r="A193" s="672" t="s">
        <v>816</v>
      </c>
      <c r="B193" s="673" t="s">
        <v>817</v>
      </c>
      <c r="C193" s="61" t="s">
        <v>818</v>
      </c>
      <c r="D193" s="669">
        <v>0.47899999999999998</v>
      </c>
      <c r="E193" s="674">
        <v>0.44</v>
      </c>
      <c r="F193" s="671">
        <v>3.8999999999999979E-2</v>
      </c>
      <c r="G193" s="669">
        <v>0.67</v>
      </c>
      <c r="H193" s="674">
        <v>0.89100000000000001</v>
      </c>
      <c r="I193" s="671">
        <v>-0.22099999999999997</v>
      </c>
    </row>
    <row r="194" spans="1:9" s="662" customFormat="1">
      <c r="A194" s="672" t="s">
        <v>819</v>
      </c>
      <c r="B194" s="673" t="s">
        <v>820</v>
      </c>
      <c r="C194" s="676" t="s">
        <v>821</v>
      </c>
      <c r="D194" s="669">
        <v>2.036</v>
      </c>
      <c r="E194" s="674">
        <v>3.4929999999999999</v>
      </c>
      <c r="F194" s="671">
        <v>-1.4569999999999999</v>
      </c>
      <c r="G194" s="669">
        <v>4.3019999999999996</v>
      </c>
      <c r="H194" s="674">
        <v>6.1559999999999997</v>
      </c>
      <c r="I194" s="671">
        <v>-1.8540000000000001</v>
      </c>
    </row>
    <row r="195" spans="1:9" s="662" customFormat="1">
      <c r="A195" s="672" t="s">
        <v>822</v>
      </c>
      <c r="B195" s="673" t="s">
        <v>823</v>
      </c>
      <c r="C195" s="61" t="s">
        <v>824</v>
      </c>
      <c r="D195" s="669">
        <v>0.16200000000000001</v>
      </c>
      <c r="E195" s="674">
        <v>2.1760000000000002</v>
      </c>
      <c r="F195" s="671">
        <v>-2.0140000000000002</v>
      </c>
      <c r="G195" s="669">
        <v>0.16700000000000001</v>
      </c>
      <c r="H195" s="674">
        <v>6.032</v>
      </c>
      <c r="I195" s="671">
        <v>-5.8650000000000002</v>
      </c>
    </row>
    <row r="196" spans="1:9" s="662" customFormat="1">
      <c r="A196" s="672" t="s">
        <v>825</v>
      </c>
      <c r="B196" s="673" t="s">
        <v>826</v>
      </c>
      <c r="C196" s="61" t="s">
        <v>827</v>
      </c>
      <c r="D196" s="669">
        <v>17.992000000000001</v>
      </c>
      <c r="E196" s="674">
        <v>0.77500000000000002</v>
      </c>
      <c r="F196" s="671">
        <v>17.217000000000002</v>
      </c>
      <c r="G196" s="669">
        <v>33.103000000000002</v>
      </c>
      <c r="H196" s="674">
        <v>2.0739999999999998</v>
      </c>
      <c r="I196" s="671">
        <v>31.029000000000003</v>
      </c>
    </row>
    <row r="197" spans="1:9" s="662" customFormat="1">
      <c r="A197" s="672" t="s">
        <v>828</v>
      </c>
      <c r="B197" s="673" t="s">
        <v>829</v>
      </c>
      <c r="C197" s="676" t="s">
        <v>830</v>
      </c>
      <c r="D197" s="669">
        <v>1.7999999999999999E-2</v>
      </c>
      <c r="E197" s="674">
        <v>0.14399999999999999</v>
      </c>
      <c r="F197" s="671">
        <v>-0.126</v>
      </c>
      <c r="G197" s="669">
        <v>0.21099999999999999</v>
      </c>
      <c r="H197" s="674">
        <v>0.46600000000000003</v>
      </c>
      <c r="I197" s="671">
        <v>-0.255</v>
      </c>
    </row>
    <row r="198" spans="1:9" s="662" customFormat="1">
      <c r="A198" s="686" t="s">
        <v>831</v>
      </c>
      <c r="B198" s="687" t="s">
        <v>832</v>
      </c>
      <c r="C198" s="688" t="s">
        <v>833</v>
      </c>
      <c r="D198" s="689">
        <v>179.41200000000001</v>
      </c>
      <c r="E198" s="690">
        <v>1138.771</v>
      </c>
      <c r="F198" s="691">
        <v>-959.35899999999992</v>
      </c>
      <c r="G198" s="689">
        <v>440.89</v>
      </c>
      <c r="H198" s="690">
        <v>3089.8760000000002</v>
      </c>
      <c r="I198" s="691">
        <v>-2648.9860000000003</v>
      </c>
    </row>
    <row r="199" spans="1:9" s="662" customFormat="1">
      <c r="A199" s="692"/>
      <c r="B199" s="693"/>
      <c r="C199" s="267" t="s">
        <v>127</v>
      </c>
      <c r="D199"/>
      <c r="E199"/>
      <c r="F199"/>
      <c r="G199"/>
      <c r="H199"/>
      <c r="I199" s="1"/>
    </row>
    <row r="200" spans="1:9">
      <c r="A200" s="692"/>
      <c r="B200" s="693"/>
      <c r="C200" s="267" t="s">
        <v>127</v>
      </c>
    </row>
    <row r="201" spans="1:9">
      <c r="A201" s="692"/>
      <c r="B201" s="693"/>
      <c r="C201" s="267" t="s">
        <v>127</v>
      </c>
    </row>
    <row r="202" spans="1:9">
      <c r="A202" s="692"/>
      <c r="B202" s="693"/>
      <c r="C202" s="267" t="s">
        <v>127</v>
      </c>
    </row>
    <row r="203" spans="1:9">
      <c r="A203" s="692"/>
      <c r="B203" s="693"/>
      <c r="C203" s="267" t="s">
        <v>127</v>
      </c>
    </row>
    <row r="204" spans="1:9">
      <c r="A204" s="692"/>
      <c r="B204" s="693"/>
      <c r="C204" s="267" t="s">
        <v>127</v>
      </c>
    </row>
    <row r="205" spans="1:9">
      <c r="A205" s="692"/>
      <c r="B205" s="693"/>
      <c r="C205" s="267" t="s">
        <v>127</v>
      </c>
    </row>
    <row r="206" spans="1:9">
      <c r="A206" s="692"/>
      <c r="B206" s="693"/>
      <c r="C206" s="267" t="s">
        <v>127</v>
      </c>
    </row>
    <row r="207" spans="1:9">
      <c r="A207" s="692"/>
      <c r="B207" s="693"/>
      <c r="C207" s="267" t="s">
        <v>127</v>
      </c>
    </row>
    <row r="208" spans="1:9">
      <c r="A208" s="692"/>
      <c r="B208" s="693"/>
      <c r="C208" s="267" t="s">
        <v>127</v>
      </c>
    </row>
    <row r="209" spans="1:3">
      <c r="A209" s="692"/>
      <c r="B209" s="693"/>
      <c r="C209" s="267" t="s">
        <v>127</v>
      </c>
    </row>
    <row r="210" spans="1:3">
      <c r="A210" s="692"/>
      <c r="B210" s="693"/>
      <c r="C210" s="267" t="s">
        <v>127</v>
      </c>
    </row>
    <row r="211" spans="1:3">
      <c r="A211" s="692"/>
      <c r="B211" s="693"/>
      <c r="C211" s="267" t="s">
        <v>127</v>
      </c>
    </row>
    <row r="212" spans="1:3">
      <c r="A212" s="692"/>
      <c r="B212" s="693"/>
      <c r="C212" s="267" t="s">
        <v>127</v>
      </c>
    </row>
    <row r="213" spans="1:3">
      <c r="A213" s="692"/>
      <c r="B213" s="693"/>
      <c r="C213" s="267" t="s">
        <v>127</v>
      </c>
    </row>
    <row r="214" spans="1:3">
      <c r="A214" s="694"/>
      <c r="B214" s="266"/>
      <c r="C214" s="267" t="s">
        <v>127</v>
      </c>
    </row>
    <row r="215" spans="1:3">
      <c r="A215" s="692"/>
      <c r="B215" s="693"/>
      <c r="C215" s="267" t="s">
        <v>127</v>
      </c>
    </row>
    <row r="216" spans="1:3">
      <c r="A216" s="692"/>
      <c r="B216" s="693"/>
      <c r="C216" s="267" t="s">
        <v>127</v>
      </c>
    </row>
    <row r="217" spans="1:3">
      <c r="A217" s="692"/>
      <c r="B217" s="693"/>
      <c r="C217" s="267" t="s">
        <v>127</v>
      </c>
    </row>
    <row r="218" spans="1:3">
      <c r="A218" s="692"/>
      <c r="B218" s="693"/>
      <c r="C218" s="267" t="s">
        <v>127</v>
      </c>
    </row>
    <row r="219" spans="1:3">
      <c r="A219" s="692"/>
      <c r="B219" s="693"/>
      <c r="C219" s="267" t="s">
        <v>127</v>
      </c>
    </row>
    <row r="220" spans="1:3">
      <c r="A220" s="692"/>
      <c r="B220" s="693"/>
      <c r="C220" s="267" t="s">
        <v>127</v>
      </c>
    </row>
    <row r="221" spans="1:3">
      <c r="A221" s="692"/>
      <c r="B221" s="693"/>
      <c r="C221" s="267" t="s">
        <v>127</v>
      </c>
    </row>
    <row r="222" spans="1:3">
      <c r="A222" s="692"/>
      <c r="B222" s="693"/>
      <c r="C222" s="267" t="s">
        <v>127</v>
      </c>
    </row>
    <row r="223" spans="1:3">
      <c r="A223" s="692"/>
      <c r="B223" s="693"/>
      <c r="C223" s="267" t="s">
        <v>127</v>
      </c>
    </row>
    <row r="224" spans="1:3">
      <c r="A224" s="692"/>
      <c r="B224" s="266"/>
      <c r="C224" s="267" t="s">
        <v>127</v>
      </c>
    </row>
    <row r="225" spans="1:3">
      <c r="A225" s="692"/>
      <c r="B225" s="266"/>
      <c r="C225" s="267" t="s">
        <v>127</v>
      </c>
    </row>
    <row r="226" spans="1:3">
      <c r="A226" s="692"/>
      <c r="B226" s="693"/>
      <c r="C226" s="267" t="s">
        <v>127</v>
      </c>
    </row>
    <row r="227" spans="1:3">
      <c r="A227" s="692"/>
      <c r="B227" s="693"/>
      <c r="C227" s="267" t="s">
        <v>127</v>
      </c>
    </row>
    <row r="228" spans="1:3">
      <c r="A228" s="692"/>
      <c r="B228" s="693"/>
      <c r="C228" s="267" t="s">
        <v>127</v>
      </c>
    </row>
    <row r="229" spans="1:3">
      <c r="A229" s="692"/>
      <c r="B229" s="693"/>
      <c r="C229" s="267" t="s">
        <v>127</v>
      </c>
    </row>
    <row r="230" spans="1:3">
      <c r="A230" s="692"/>
      <c r="B230" s="693"/>
      <c r="C230" s="267" t="s">
        <v>127</v>
      </c>
    </row>
    <row r="231" spans="1:3">
      <c r="A231" s="692"/>
      <c r="B231" s="693"/>
      <c r="C231" s="267" t="s">
        <v>127</v>
      </c>
    </row>
    <row r="232" spans="1:3">
      <c r="A232" s="694"/>
      <c r="B232" s="266"/>
      <c r="C232" s="267" t="s">
        <v>127</v>
      </c>
    </row>
    <row r="233" spans="1:3">
      <c r="A233" s="692"/>
      <c r="B233" s="693"/>
      <c r="C233" s="267" t="s">
        <v>127</v>
      </c>
    </row>
    <row r="234" spans="1:3">
      <c r="A234" s="692"/>
      <c r="B234" s="693"/>
      <c r="C234" s="267" t="s">
        <v>127</v>
      </c>
    </row>
    <row r="235" spans="1:3">
      <c r="A235" s="692"/>
      <c r="B235" s="693"/>
      <c r="C235" s="267" t="s">
        <v>127</v>
      </c>
    </row>
    <row r="236" spans="1:3">
      <c r="A236" s="692"/>
      <c r="B236" s="693"/>
      <c r="C236" s="267" t="s">
        <v>127</v>
      </c>
    </row>
    <row r="237" spans="1:3">
      <c r="A237" s="692"/>
      <c r="B237" s="693"/>
      <c r="C237" s="267" t="s">
        <v>127</v>
      </c>
    </row>
    <row r="238" spans="1:3">
      <c r="A238" s="692"/>
      <c r="B238" s="693"/>
      <c r="C238" s="267" t="s">
        <v>127</v>
      </c>
    </row>
    <row r="239" spans="1:3">
      <c r="A239" s="692"/>
      <c r="B239" s="266"/>
      <c r="C239" s="267" t="s">
        <v>127</v>
      </c>
    </row>
    <row r="240" spans="1:3">
      <c r="A240" s="692"/>
      <c r="B240" s="693"/>
      <c r="C240" s="267" t="s">
        <v>127</v>
      </c>
    </row>
    <row r="241" spans="1:3">
      <c r="A241" s="692"/>
      <c r="B241" s="693"/>
      <c r="C241" s="267" t="s">
        <v>127</v>
      </c>
    </row>
    <row r="242" spans="1:3">
      <c r="A242" s="692"/>
      <c r="B242" s="693"/>
      <c r="C242" s="267" t="s">
        <v>127</v>
      </c>
    </row>
    <row r="243" spans="1:3">
      <c r="A243" s="692"/>
      <c r="B243" s="695"/>
      <c r="C243" s="267" t="s">
        <v>127</v>
      </c>
    </row>
    <row r="244" spans="1:3">
      <c r="A244" s="692"/>
      <c r="B244" s="693"/>
      <c r="C244" s="267" t="s">
        <v>127</v>
      </c>
    </row>
    <row r="245" spans="1:3">
      <c r="A245" s="692"/>
      <c r="B245" s="693"/>
      <c r="C245" s="267" t="s">
        <v>127</v>
      </c>
    </row>
    <row r="246" spans="1:3">
      <c r="A246" s="692"/>
      <c r="B246" s="693"/>
      <c r="C246" s="267" t="s">
        <v>127</v>
      </c>
    </row>
    <row r="247" spans="1:3">
      <c r="A247" s="692"/>
      <c r="B247" s="693"/>
      <c r="C247" s="267" t="s">
        <v>127</v>
      </c>
    </row>
    <row r="248" spans="1:3">
      <c r="A248" s="692"/>
      <c r="B248" s="693"/>
      <c r="C248" s="267" t="s">
        <v>127</v>
      </c>
    </row>
    <row r="249" spans="1:3">
      <c r="A249" s="692"/>
      <c r="B249" s="693"/>
      <c r="C249" s="267" t="s">
        <v>127</v>
      </c>
    </row>
    <row r="250" spans="1:3">
      <c r="A250" s="692"/>
      <c r="B250" s="693"/>
      <c r="C250" s="267" t="s">
        <v>127</v>
      </c>
    </row>
    <row r="251" spans="1:3">
      <c r="A251" s="692"/>
      <c r="B251" s="693"/>
      <c r="C251" s="267" t="s">
        <v>127</v>
      </c>
    </row>
    <row r="252" spans="1:3">
      <c r="A252" s="692"/>
      <c r="B252" s="693"/>
      <c r="C252" s="267" t="s">
        <v>127</v>
      </c>
    </row>
    <row r="253" spans="1:3">
      <c r="A253" s="692"/>
      <c r="B253" s="693"/>
      <c r="C253" s="267" t="s">
        <v>127</v>
      </c>
    </row>
    <row r="254" spans="1:3" ht="19.5">
      <c r="A254" s="696"/>
      <c r="B254" s="697"/>
    </row>
  </sheetData>
  <mergeCells count="4">
    <mergeCell ref="A1:I1"/>
    <mergeCell ref="A4:C5"/>
    <mergeCell ref="D4:F4"/>
    <mergeCell ref="G4:I4"/>
  </mergeCells>
  <phoneticPr fontId="4" type="noConversion"/>
  <printOptions horizontalCentered="1"/>
  <pageMargins left="0.19685039370078741" right="0.19685039370078741" top="0.59055118110236227" bottom="0.39370078740157483" header="0.51181102362204722" footer="0.23622047244094491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已命名的範圍</vt:lpstr>
      </vt:variant>
      <vt:variant>
        <vt:i4>11</vt:i4>
      </vt:variant>
    </vt:vector>
  </HeadingPairs>
  <TitlesOfParts>
    <vt:vector size="19" baseType="lpstr">
      <vt:lpstr>Total</vt:lpstr>
      <vt:lpstr>Cty</vt:lpstr>
      <vt:lpstr>Area</vt:lpstr>
      <vt:lpstr>MajEx</vt:lpstr>
      <vt:lpstr>MajIm</vt:lpstr>
      <vt:lpstr>Value1</vt:lpstr>
      <vt:lpstr>Value2</vt:lpstr>
      <vt:lpstr>World</vt:lpstr>
      <vt:lpstr>Area!Print_Area</vt:lpstr>
      <vt:lpstr>Cty!Print_Area</vt:lpstr>
      <vt:lpstr>MajEx!Print_Area</vt:lpstr>
      <vt:lpstr>MajIm!Print_Area</vt:lpstr>
      <vt:lpstr>Total!Print_Area</vt:lpstr>
      <vt:lpstr>Value1!Print_Area</vt:lpstr>
      <vt:lpstr>Value2!Print_Area</vt:lpstr>
      <vt:lpstr>World!Print_Area</vt:lpstr>
      <vt:lpstr>Value1!Print_Titles</vt:lpstr>
      <vt:lpstr>Value2!Print_Titles</vt:lpstr>
      <vt:lpstr>World!Print_Titles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張麗娟</dc:creator>
  <cp:lastModifiedBy>蔡宗顯</cp:lastModifiedBy>
  <dcterms:created xsi:type="dcterms:W3CDTF">2024-03-14T02:42:50Z</dcterms:created>
  <dcterms:modified xsi:type="dcterms:W3CDTF">2024-03-18T03:29:13Z</dcterms:modified>
</cp:coreProperties>
</file>